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nna\documenti\lavoro_scuola\IC_MARINEOBOLOGNETTA\IC_marineo_bolognetta_2018_2019\monitoraggi\PROGETTI_EXTRACURRICULARI\"/>
    </mc:Choice>
  </mc:AlternateContent>
  <bookViews>
    <workbookView xWindow="0" yWindow="0" windowWidth="21600" windowHeight="9735" firstSheet="2" activeTab="7"/>
  </bookViews>
  <sheets>
    <sheet name="2D_marineo" sheetId="1" r:id="rId1"/>
    <sheet name="2B_marineo" sheetId="2" r:id="rId2"/>
    <sheet name="2C_marineo" sheetId="3" r:id="rId3"/>
    <sheet name="3B_bolognetta" sheetId="4" r:id="rId4"/>
    <sheet name="3A_bolognetta" sheetId="5" r:id="rId5"/>
    <sheet name="3B_Marineo" sheetId="6" r:id="rId6"/>
    <sheet name="3D_marineo" sheetId="7" r:id="rId7"/>
    <sheet name="3C_marineo" sheetId="8" r:id="rId8"/>
    <sheet name="RIEPILOGO" sheetId="17" r:id="rId9"/>
    <sheet name="PERCENTUALI" sheetId="18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8" l="1"/>
  <c r="D32" i="18"/>
  <c r="E32" i="18"/>
  <c r="F32" i="18"/>
  <c r="G32" i="18"/>
  <c r="H32" i="18"/>
  <c r="I32" i="18"/>
  <c r="J32" i="18"/>
  <c r="K32" i="18"/>
  <c r="L32" i="18"/>
  <c r="C33" i="18"/>
  <c r="D33" i="18"/>
  <c r="E33" i="18"/>
  <c r="F33" i="18"/>
  <c r="G33" i="18"/>
  <c r="H33" i="18"/>
  <c r="I33" i="18"/>
  <c r="J33" i="18"/>
  <c r="K33" i="18"/>
  <c r="L33" i="18"/>
  <c r="D31" i="18"/>
  <c r="E31" i="18"/>
  <c r="F31" i="18"/>
  <c r="G31" i="18"/>
  <c r="H31" i="18"/>
  <c r="I31" i="18"/>
  <c r="J31" i="18"/>
  <c r="K31" i="18"/>
  <c r="L31" i="18"/>
  <c r="C31" i="18"/>
  <c r="C21" i="18"/>
  <c r="D21" i="18"/>
  <c r="E21" i="18"/>
  <c r="F21" i="18"/>
  <c r="C22" i="18"/>
  <c r="D22" i="18"/>
  <c r="E22" i="18"/>
  <c r="F22" i="18"/>
  <c r="C23" i="18"/>
  <c r="D23" i="18"/>
  <c r="E23" i="18"/>
  <c r="F23" i="18"/>
  <c r="C24" i="18"/>
  <c r="D24" i="18"/>
  <c r="E24" i="18"/>
  <c r="F24" i="18"/>
  <c r="C25" i="18"/>
  <c r="D25" i="18"/>
  <c r="E25" i="18"/>
  <c r="F25" i="18"/>
  <c r="C26" i="18"/>
  <c r="D26" i="18"/>
  <c r="E26" i="18"/>
  <c r="F26" i="18"/>
  <c r="C27" i="18"/>
  <c r="D27" i="18"/>
  <c r="E27" i="18"/>
  <c r="F27" i="18"/>
  <c r="C28" i="18"/>
  <c r="D28" i="18"/>
  <c r="E28" i="18"/>
  <c r="F28" i="18"/>
  <c r="F20" i="18"/>
  <c r="E20" i="18"/>
  <c r="D20" i="18"/>
  <c r="C20" i="18"/>
  <c r="C14" i="18"/>
  <c r="D14" i="18"/>
  <c r="E14" i="18"/>
  <c r="F14" i="18"/>
  <c r="C15" i="18"/>
  <c r="D15" i="18"/>
  <c r="E15" i="18"/>
  <c r="F15" i="18"/>
  <c r="C16" i="18"/>
  <c r="D16" i="18"/>
  <c r="E16" i="18"/>
  <c r="F16" i="18"/>
  <c r="C17" i="18"/>
  <c r="D17" i="18"/>
  <c r="E17" i="18"/>
  <c r="F17" i="18"/>
  <c r="F13" i="18"/>
  <c r="E13" i="18"/>
  <c r="D13" i="18"/>
  <c r="C13" i="18"/>
  <c r="F9" i="18"/>
  <c r="E9" i="18"/>
  <c r="D9" i="18"/>
  <c r="C9" i="18"/>
  <c r="F8" i="18"/>
  <c r="E8" i="18"/>
  <c r="D8" i="18"/>
  <c r="C8" i="18"/>
  <c r="C5" i="18"/>
  <c r="D5" i="18"/>
  <c r="E5" i="18"/>
  <c r="F5" i="18"/>
  <c r="D4" i="18"/>
  <c r="E4" i="18"/>
  <c r="F4" i="18"/>
  <c r="C4" i="18"/>
  <c r="N33" i="8"/>
  <c r="N32" i="8"/>
  <c r="N31" i="8"/>
  <c r="N28" i="8"/>
  <c r="N27" i="8"/>
  <c r="N26" i="8"/>
  <c r="N25" i="8"/>
  <c r="N24" i="8"/>
  <c r="N23" i="8"/>
  <c r="N22" i="8"/>
  <c r="N21" i="8"/>
  <c r="N20" i="8"/>
  <c r="N17" i="8"/>
  <c r="N16" i="8"/>
  <c r="N15" i="8"/>
  <c r="N14" i="8"/>
  <c r="N13" i="8"/>
  <c r="N9" i="8"/>
  <c r="N8" i="8"/>
  <c r="N5" i="8"/>
  <c r="N4" i="8"/>
  <c r="N33" i="7"/>
  <c r="N32" i="7"/>
  <c r="N31" i="7"/>
  <c r="N28" i="7"/>
  <c r="N27" i="7"/>
  <c r="N26" i="7"/>
  <c r="N25" i="7"/>
  <c r="N24" i="7"/>
  <c r="N23" i="7"/>
  <c r="N22" i="7"/>
  <c r="N21" i="7"/>
  <c r="N20" i="7"/>
  <c r="N17" i="7"/>
  <c r="N16" i="7"/>
  <c r="N15" i="7"/>
  <c r="N14" i="7"/>
  <c r="N13" i="7"/>
  <c r="N9" i="7"/>
  <c r="N8" i="7"/>
  <c r="N5" i="7"/>
  <c r="N4" i="7"/>
  <c r="N33" i="6"/>
  <c r="N32" i="6"/>
  <c r="N31" i="6"/>
  <c r="N28" i="6"/>
  <c r="N27" i="6"/>
  <c r="N26" i="6"/>
  <c r="N25" i="6"/>
  <c r="N24" i="6"/>
  <c r="N23" i="6"/>
  <c r="N22" i="6"/>
  <c r="N21" i="6"/>
  <c r="N20" i="6"/>
  <c r="N17" i="6"/>
  <c r="N16" i="6"/>
  <c r="N15" i="6"/>
  <c r="N14" i="6"/>
  <c r="N13" i="6"/>
  <c r="N9" i="6"/>
  <c r="N8" i="6"/>
  <c r="N5" i="6"/>
  <c r="N4" i="6"/>
  <c r="N33" i="5"/>
  <c r="N32" i="5"/>
  <c r="N31" i="5"/>
  <c r="N28" i="5"/>
  <c r="N27" i="5"/>
  <c r="N26" i="5"/>
  <c r="N25" i="5"/>
  <c r="N24" i="5"/>
  <c r="N23" i="5"/>
  <c r="N22" i="5"/>
  <c r="N21" i="5"/>
  <c r="N20" i="5"/>
  <c r="N17" i="5"/>
  <c r="N16" i="5"/>
  <c r="N15" i="5"/>
  <c r="N14" i="5"/>
  <c r="N13" i="5"/>
  <c r="N9" i="5"/>
  <c r="N8" i="5"/>
  <c r="N5" i="5"/>
  <c r="N4" i="5"/>
  <c r="N33" i="4"/>
  <c r="N32" i="4"/>
  <c r="N31" i="4"/>
  <c r="N28" i="4"/>
  <c r="N27" i="4"/>
  <c r="N26" i="4"/>
  <c r="N25" i="4"/>
  <c r="N24" i="4"/>
  <c r="N23" i="4"/>
  <c r="N22" i="4"/>
  <c r="N21" i="4"/>
  <c r="N20" i="4"/>
  <c r="N17" i="4"/>
  <c r="N16" i="4"/>
  <c r="N15" i="4"/>
  <c r="N14" i="4"/>
  <c r="N13" i="4"/>
  <c r="N9" i="4"/>
  <c r="N8" i="4"/>
  <c r="N5" i="4"/>
  <c r="N4" i="4"/>
  <c r="N33" i="3"/>
  <c r="N32" i="3"/>
  <c r="N31" i="3"/>
  <c r="N28" i="3"/>
  <c r="N27" i="3"/>
  <c r="N26" i="3"/>
  <c r="N25" i="3"/>
  <c r="N24" i="3"/>
  <c r="N23" i="3"/>
  <c r="N22" i="3"/>
  <c r="N21" i="3"/>
  <c r="N20" i="3"/>
  <c r="N17" i="3"/>
  <c r="N16" i="3"/>
  <c r="N15" i="3"/>
  <c r="N14" i="3"/>
  <c r="N13" i="3"/>
  <c r="N9" i="3"/>
  <c r="N8" i="3"/>
  <c r="N5" i="3"/>
  <c r="N4" i="3"/>
  <c r="N33" i="2"/>
  <c r="N32" i="2"/>
  <c r="N31" i="2"/>
  <c r="N28" i="2"/>
  <c r="N27" i="2"/>
  <c r="N26" i="2"/>
  <c r="N25" i="2"/>
  <c r="N24" i="2"/>
  <c r="N23" i="2"/>
  <c r="N22" i="2"/>
  <c r="N21" i="2"/>
  <c r="N20" i="2"/>
  <c r="N17" i="2"/>
  <c r="N16" i="2"/>
  <c r="N15" i="2"/>
  <c r="N14" i="2"/>
  <c r="N13" i="2"/>
  <c r="N9" i="2"/>
  <c r="N8" i="2"/>
  <c r="N5" i="2"/>
  <c r="N4" i="2"/>
  <c r="N4" i="1"/>
  <c r="N5" i="1"/>
  <c r="N8" i="1"/>
  <c r="N9" i="1"/>
  <c r="N13" i="1"/>
  <c r="N14" i="1"/>
  <c r="N15" i="1"/>
  <c r="N16" i="1"/>
  <c r="N17" i="1"/>
  <c r="N20" i="1"/>
  <c r="N21" i="1"/>
  <c r="N22" i="1"/>
  <c r="N23" i="1"/>
  <c r="N24" i="1"/>
  <c r="N25" i="1"/>
  <c r="N26" i="1"/>
  <c r="N27" i="1"/>
  <c r="N28" i="1"/>
  <c r="N32" i="1"/>
  <c r="N33" i="1"/>
  <c r="N31" i="1"/>
  <c r="C32" i="17"/>
  <c r="D32" i="17"/>
  <c r="E32" i="17"/>
  <c r="F32" i="17"/>
  <c r="G32" i="17"/>
  <c r="H32" i="17"/>
  <c r="I32" i="17"/>
  <c r="J32" i="17"/>
  <c r="K32" i="17"/>
  <c r="L32" i="17"/>
  <c r="C33" i="17"/>
  <c r="D33" i="17"/>
  <c r="E33" i="17"/>
  <c r="F33" i="17"/>
  <c r="G33" i="17"/>
  <c r="H33" i="17"/>
  <c r="I33" i="17"/>
  <c r="J33" i="17"/>
  <c r="K33" i="17"/>
  <c r="L33" i="17"/>
  <c r="D31" i="17"/>
  <c r="E31" i="17"/>
  <c r="F31" i="17"/>
  <c r="G31" i="17"/>
  <c r="H31" i="17"/>
  <c r="I31" i="17"/>
  <c r="J31" i="17"/>
  <c r="K31" i="17"/>
  <c r="L31" i="17"/>
  <c r="C31" i="17"/>
  <c r="C21" i="17"/>
  <c r="D21" i="17"/>
  <c r="E21" i="17"/>
  <c r="F21" i="17"/>
  <c r="C22" i="17"/>
  <c r="D22" i="17"/>
  <c r="E22" i="17"/>
  <c r="F22" i="17"/>
  <c r="C23" i="17"/>
  <c r="D23" i="17"/>
  <c r="E23" i="17"/>
  <c r="F23" i="17"/>
  <c r="C24" i="17"/>
  <c r="D24" i="17"/>
  <c r="E24" i="17"/>
  <c r="F24" i="17"/>
  <c r="C25" i="17"/>
  <c r="D25" i="17"/>
  <c r="E25" i="17"/>
  <c r="F25" i="17"/>
  <c r="C26" i="17"/>
  <c r="D26" i="17"/>
  <c r="E26" i="17"/>
  <c r="F26" i="17"/>
  <c r="C27" i="17"/>
  <c r="D27" i="17"/>
  <c r="E27" i="17"/>
  <c r="F27" i="17"/>
  <c r="C28" i="17"/>
  <c r="D28" i="17"/>
  <c r="E28" i="17"/>
  <c r="F28" i="17"/>
  <c r="F20" i="17"/>
  <c r="E20" i="17"/>
  <c r="D20" i="17"/>
  <c r="C20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F13" i="17"/>
  <c r="E13" i="17"/>
  <c r="D13" i="17"/>
  <c r="C13" i="17"/>
  <c r="F9" i="17"/>
  <c r="E9" i="17"/>
  <c r="D9" i="17"/>
  <c r="C9" i="17"/>
  <c r="F8" i="17"/>
  <c r="E8" i="17"/>
  <c r="D8" i="17"/>
  <c r="C8" i="17"/>
  <c r="C5" i="17"/>
  <c r="D5" i="17"/>
  <c r="E5" i="17"/>
  <c r="F5" i="17"/>
  <c r="D4" i="17"/>
  <c r="E4" i="17"/>
  <c r="F4" i="17"/>
  <c r="C4" i="17"/>
  <c r="N9" i="17" l="1"/>
  <c r="N13" i="17"/>
  <c r="N14" i="17"/>
  <c r="N15" i="17"/>
  <c r="N16" i="17"/>
  <c r="N17" i="17"/>
  <c r="N32" i="17"/>
  <c r="N5" i="17"/>
  <c r="N24" i="17"/>
  <c r="N31" i="17"/>
  <c r="N4" i="17"/>
  <c r="N8" i="17"/>
  <c r="N20" i="17"/>
  <c r="N33" i="17"/>
  <c r="N22" i="17"/>
  <c r="N26" i="17"/>
  <c r="N25" i="17"/>
  <c r="N28" i="17"/>
  <c r="N21" i="17"/>
  <c r="N23" i="17"/>
  <c r="N27" i="17"/>
</calcChain>
</file>

<file path=xl/sharedStrings.xml><?xml version="1.0" encoding="utf-8"?>
<sst xmlns="http://schemas.openxmlformats.org/spreadsheetml/2006/main" count="309" uniqueCount="32">
  <si>
    <t>Informazione e motivazione:</t>
  </si>
  <si>
    <t>V</t>
  </si>
  <si>
    <t>AV</t>
  </si>
  <si>
    <t>PV</t>
  </si>
  <si>
    <t>NV</t>
  </si>
  <si>
    <r>
      <t>E’ stato motivante l’attività svolta con i compagni?</t>
    </r>
    <r>
      <rPr>
        <sz val="10"/>
        <color theme="1"/>
        <rFont val="Calibri"/>
        <family val="2"/>
      </rPr>
      <t xml:space="preserve"> </t>
    </r>
  </si>
  <si>
    <t>I tuoi insegnanti ti hanno incoraggiato a partecipare attivamente</t>
  </si>
  <si>
    <t>Organizzazione dell’attività laboratoriale:</t>
  </si>
  <si>
    <t>Insegnamento</t>
  </si>
  <si>
    <t>Le spiegazioni erano chiare</t>
  </si>
  <si>
    <t>E’ stato possibile chiedere chiarimenti all’insegnante</t>
  </si>
  <si>
    <t>L’insegnante ha saputo coinvolgere gli studenti più in difficoltà</t>
  </si>
  <si>
    <t>L’insegnante ha suscitato in te interesse per le attività proposte</t>
  </si>
  <si>
    <t>E tu?</t>
  </si>
  <si>
    <t>Ti sei sentito motivato/a all’interno del gruppo</t>
  </si>
  <si>
    <t>Hai partecipato attivamente alle attività</t>
  </si>
  <si>
    <t>Hai appreso dalle attività quello che ti aspettavi</t>
  </si>
  <si>
    <t>Pensi di potere applicare allo studio ciò che hai appreso</t>
  </si>
  <si>
    <t>Pensi che sia stato importante ai fini dell’integrazione</t>
  </si>
  <si>
    <t>Hai trovato innovative le attività proposte</t>
  </si>
  <si>
    <t>Hai migliorato le tue capacità relazionali</t>
  </si>
  <si>
    <t>Valutazione sintetica</t>
  </si>
  <si>
    <t xml:space="preserve">Area artistica </t>
  </si>
  <si>
    <t>Area linguistica</t>
  </si>
  <si>
    <t>Il carico complessivo di lavoro non è stato né troppo pesante né troppo leggero</t>
  </si>
  <si>
    <t>L’insegnante che ha tenuto svolto le attività ti ha saputo mettere a tuo agio</t>
  </si>
  <si>
    <t>L’insegnante ti ha incoraggiato/a ad assumere un atteggiamento positivo e a partecipare attivamente alle attività</t>
  </si>
  <si>
    <t>Alla fine delle attività le tue conoscenze, competenze e capacità sono aumentate</t>
  </si>
  <si>
    <t>Le attività laboratoriali dovrebbero organizzarsi nuovamente nel nostro istituto</t>
  </si>
  <si>
    <t>Area matematico -scientifica</t>
  </si>
  <si>
    <t xml:space="preserve">tot </t>
  </si>
  <si>
    <t xml:space="preserve">TOTALE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</si>
</sst>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wrapText="1" indent="2"/>
    </xf>
    <xf numFmtId="0" fontId="6" fillId="0" borderId="0" xfId="0" applyFont="1"/>
    <xf numFmtId="0" fontId="3" fillId="2" borderId="0" xfId="0" applyFont="1" applyFill="1" applyAlignment="1">
      <alignment horizontal="justify" vertical="center"/>
    </xf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0" fillId="0" borderId="0" xfId="0" applyFill="1"/>
    <xf numFmtId="0" fontId="3" fillId="3" borderId="0" xfId="0" applyFont="1" applyFill="1" applyAlignment="1">
      <alignment horizontal="justify" vertical="center"/>
    </xf>
    <xf numFmtId="0" fontId="0" fillId="3" borderId="0" xfId="0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9" fontId="4" fillId="0" borderId="0" xfId="1" applyFont="1" applyAlignment="1">
      <alignment horizontal="left" vertical="center" indent="2"/>
    </xf>
    <xf numFmtId="9" fontId="0" fillId="0" borderId="0" xfId="1" applyFont="1"/>
    <xf numFmtId="0" fontId="3" fillId="0" borderId="0" xfId="0" applyFont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topLeftCell="B1" workbookViewId="0">
      <selection activeCell="M1" sqref="M1:N1048576"/>
    </sheetView>
  </sheetViews>
  <sheetFormatPr defaultRowHeight="15" x14ac:dyDescent="0.25"/>
  <cols>
    <col min="2" max="2" width="81.5703125" customWidth="1"/>
  </cols>
  <sheetData>
    <row r="1" spans="2:15" ht="15.75" x14ac:dyDescent="0.25">
      <c r="M1" s="7" t="s">
        <v>30</v>
      </c>
      <c r="N1" s="8">
        <v>20</v>
      </c>
    </row>
    <row r="2" spans="2:15" ht="15.75" x14ac:dyDescent="0.25">
      <c r="C2" s="1" t="s">
        <v>1</v>
      </c>
      <c r="D2" s="1" t="s">
        <v>2</v>
      </c>
      <c r="E2" s="1" t="s">
        <v>3</v>
      </c>
      <c r="F2" s="1" t="s">
        <v>4</v>
      </c>
      <c r="N2" s="8"/>
    </row>
    <row r="3" spans="2:15" ht="15.75" x14ac:dyDescent="0.25">
      <c r="B3" s="1" t="s">
        <v>0</v>
      </c>
      <c r="L3" s="1"/>
      <c r="M3" s="1"/>
      <c r="N3" s="8"/>
      <c r="O3" s="1"/>
    </row>
    <row r="4" spans="2:15" ht="15.75" x14ac:dyDescent="0.25">
      <c r="B4" s="2" t="s">
        <v>5</v>
      </c>
      <c r="C4" s="2">
        <v>14</v>
      </c>
      <c r="D4" s="2">
        <v>5</v>
      </c>
      <c r="E4" s="2"/>
      <c r="F4" s="2">
        <v>1</v>
      </c>
      <c r="G4" s="2"/>
      <c r="H4" s="2"/>
      <c r="I4" s="2"/>
      <c r="J4" s="2"/>
      <c r="K4" s="2"/>
      <c r="L4" s="2"/>
      <c r="M4" s="2"/>
      <c r="N4" s="8">
        <f t="shared" ref="N3:N30" si="0">SUM(C4:L4)</f>
        <v>20</v>
      </c>
    </row>
    <row r="5" spans="2:15" ht="15.75" x14ac:dyDescent="0.25">
      <c r="B5" s="2" t="s">
        <v>6</v>
      </c>
      <c r="C5" s="2">
        <v>15</v>
      </c>
      <c r="D5" s="2">
        <v>3</v>
      </c>
      <c r="E5" s="2">
        <v>1</v>
      </c>
      <c r="F5" s="2">
        <v>1</v>
      </c>
      <c r="G5" s="2"/>
      <c r="H5" s="2"/>
      <c r="I5" s="2"/>
      <c r="J5" s="2"/>
      <c r="K5" s="2"/>
      <c r="L5" s="2"/>
      <c r="M5" s="2"/>
      <c r="N5" s="8">
        <f t="shared" si="0"/>
        <v>20</v>
      </c>
    </row>
    <row r="6" spans="2:15" ht="15.75" x14ac:dyDescent="0.25">
      <c r="B6" s="3"/>
      <c r="H6" s="2"/>
      <c r="N6" s="8"/>
    </row>
    <row r="7" spans="2:15" ht="20.25" customHeight="1" x14ac:dyDescent="0.25">
      <c r="B7" s="1" t="s">
        <v>7</v>
      </c>
      <c r="H7" s="2"/>
      <c r="N7" s="8"/>
    </row>
    <row r="8" spans="2:15" ht="15.75" x14ac:dyDescent="0.25">
      <c r="B8" s="4" t="s">
        <v>24</v>
      </c>
      <c r="C8" s="4">
        <v>9</v>
      </c>
      <c r="D8" s="4">
        <v>7</v>
      </c>
      <c r="E8" s="4">
        <v>2</v>
      </c>
      <c r="F8" s="4">
        <v>2</v>
      </c>
      <c r="G8" s="4"/>
      <c r="H8" s="2"/>
      <c r="I8" s="4"/>
      <c r="J8" s="4"/>
      <c r="K8" s="4"/>
      <c r="L8" s="4"/>
      <c r="M8" s="4"/>
      <c r="N8" s="8">
        <f t="shared" si="0"/>
        <v>20</v>
      </c>
    </row>
    <row r="9" spans="2:15" ht="18.75" customHeight="1" x14ac:dyDescent="0.25">
      <c r="B9" s="4" t="s">
        <v>25</v>
      </c>
      <c r="C9">
        <v>14</v>
      </c>
      <c r="D9">
        <v>3</v>
      </c>
      <c r="E9">
        <v>2</v>
      </c>
      <c r="F9">
        <v>1</v>
      </c>
      <c r="H9" s="2"/>
      <c r="N9" s="8">
        <f t="shared" si="0"/>
        <v>20</v>
      </c>
    </row>
    <row r="10" spans="2:15" ht="15.75" x14ac:dyDescent="0.25">
      <c r="B10" s="4"/>
      <c r="C10" s="4"/>
      <c r="D10" s="4"/>
      <c r="E10" s="4"/>
      <c r="F10" s="4"/>
      <c r="G10" s="4"/>
      <c r="H10" s="2"/>
      <c r="I10" s="4"/>
      <c r="J10" s="4"/>
      <c r="K10" s="4"/>
      <c r="L10" s="4"/>
      <c r="M10" s="4"/>
      <c r="N10" s="8"/>
    </row>
    <row r="11" spans="2:15" ht="15.75" x14ac:dyDescent="0.25">
      <c r="B11" s="4"/>
      <c r="H11" s="2"/>
      <c r="N11" s="8"/>
    </row>
    <row r="12" spans="2:15" ht="15.75" x14ac:dyDescent="0.25">
      <c r="B12" s="1" t="s">
        <v>8</v>
      </c>
      <c r="H12" s="2"/>
      <c r="N12" s="8"/>
    </row>
    <row r="13" spans="2:15" ht="15.75" x14ac:dyDescent="0.25">
      <c r="B13" s="2" t="s">
        <v>9</v>
      </c>
      <c r="C13" s="2">
        <v>13</v>
      </c>
      <c r="D13" s="2">
        <v>5</v>
      </c>
      <c r="E13" s="2">
        <v>2</v>
      </c>
      <c r="F13" s="2"/>
      <c r="G13" s="2"/>
      <c r="H13" s="2"/>
      <c r="I13" s="2"/>
      <c r="J13" s="2"/>
      <c r="K13" s="2"/>
      <c r="L13" s="2"/>
      <c r="M13" s="2"/>
      <c r="N13" s="8">
        <f t="shared" si="0"/>
        <v>20</v>
      </c>
    </row>
    <row r="14" spans="2:15" ht="15.75" x14ac:dyDescent="0.25">
      <c r="B14" s="2" t="s">
        <v>10</v>
      </c>
      <c r="C14" s="2">
        <v>16</v>
      </c>
      <c r="D14" s="2">
        <v>2</v>
      </c>
      <c r="E14" s="2">
        <v>1</v>
      </c>
      <c r="F14" s="2">
        <v>1</v>
      </c>
      <c r="G14" s="2"/>
      <c r="H14" s="2"/>
      <c r="I14" s="2"/>
      <c r="J14" s="2"/>
      <c r="K14" s="2"/>
      <c r="L14" s="2"/>
      <c r="M14" s="2"/>
      <c r="N14" s="8">
        <f t="shared" si="0"/>
        <v>20</v>
      </c>
    </row>
    <row r="15" spans="2:15" ht="31.5" x14ac:dyDescent="0.25">
      <c r="B15" s="5" t="s">
        <v>26</v>
      </c>
      <c r="C15" s="2">
        <v>12</v>
      </c>
      <c r="D15" s="2">
        <v>4</v>
      </c>
      <c r="E15" s="2">
        <v>3</v>
      </c>
      <c r="F15" s="2">
        <v>1</v>
      </c>
      <c r="G15" s="2"/>
      <c r="H15" s="2"/>
      <c r="I15" s="2"/>
      <c r="J15" s="2"/>
      <c r="K15" s="2"/>
      <c r="L15" s="2"/>
      <c r="M15" s="2"/>
      <c r="N15" s="8">
        <f t="shared" si="0"/>
        <v>20</v>
      </c>
    </row>
    <row r="16" spans="2:15" ht="15.75" x14ac:dyDescent="0.25">
      <c r="B16" s="2" t="s">
        <v>11</v>
      </c>
      <c r="C16" s="2">
        <v>10</v>
      </c>
      <c r="D16" s="2">
        <v>5</v>
      </c>
      <c r="E16" s="2">
        <v>3</v>
      </c>
      <c r="F16" s="2">
        <v>2</v>
      </c>
      <c r="G16" s="2"/>
      <c r="H16" s="2"/>
      <c r="I16" s="2"/>
      <c r="J16" s="2"/>
      <c r="K16" s="2"/>
      <c r="L16" s="2"/>
      <c r="M16" s="2"/>
      <c r="N16" s="8">
        <f t="shared" si="0"/>
        <v>20</v>
      </c>
    </row>
    <row r="17" spans="2:21" ht="15.75" x14ac:dyDescent="0.25">
      <c r="B17" s="2" t="s">
        <v>12</v>
      </c>
      <c r="C17" s="2">
        <v>13</v>
      </c>
      <c r="D17" s="2">
        <v>5</v>
      </c>
      <c r="E17" s="2">
        <v>2</v>
      </c>
      <c r="F17" s="2"/>
      <c r="G17" s="2"/>
      <c r="H17" s="2"/>
      <c r="I17" s="2"/>
      <c r="J17" s="2"/>
      <c r="K17" s="2"/>
      <c r="L17" s="2"/>
      <c r="M17" s="2"/>
      <c r="N17" s="8">
        <f t="shared" si="0"/>
        <v>20</v>
      </c>
    </row>
    <row r="18" spans="2:21" ht="15.75" x14ac:dyDescent="0.25">
      <c r="B18" s="2"/>
      <c r="H18" s="2"/>
      <c r="N18" s="8"/>
    </row>
    <row r="19" spans="2:21" ht="15.75" x14ac:dyDescent="0.25">
      <c r="B19" s="1" t="s">
        <v>13</v>
      </c>
      <c r="H19" s="2"/>
      <c r="N19" s="8"/>
    </row>
    <row r="20" spans="2:21" ht="15.75" x14ac:dyDescent="0.25">
      <c r="B20" s="4" t="s">
        <v>14</v>
      </c>
      <c r="C20" s="4">
        <v>16</v>
      </c>
      <c r="D20" s="4">
        <v>3</v>
      </c>
      <c r="E20" s="4"/>
      <c r="F20" s="4">
        <v>1</v>
      </c>
      <c r="G20" s="4"/>
      <c r="H20" s="2"/>
      <c r="I20" s="4"/>
      <c r="J20" s="4"/>
      <c r="K20" s="4"/>
      <c r="L20" s="4"/>
      <c r="M20" s="4"/>
      <c r="N20" s="8">
        <f t="shared" si="0"/>
        <v>20</v>
      </c>
    </row>
    <row r="21" spans="2:21" ht="15.75" x14ac:dyDescent="0.25">
      <c r="B21" s="4" t="s">
        <v>15</v>
      </c>
      <c r="C21" s="4">
        <v>18</v>
      </c>
      <c r="D21" s="4">
        <v>2</v>
      </c>
      <c r="E21" s="4"/>
      <c r="F21" s="4"/>
      <c r="G21" s="4"/>
      <c r="H21" s="2"/>
      <c r="I21" s="4"/>
      <c r="J21" s="4"/>
      <c r="K21" s="4"/>
      <c r="L21" s="4"/>
      <c r="M21" s="4"/>
      <c r="N21" s="8">
        <f t="shared" si="0"/>
        <v>20</v>
      </c>
    </row>
    <row r="22" spans="2:21" ht="15.75" x14ac:dyDescent="0.25">
      <c r="B22" s="4" t="s">
        <v>16</v>
      </c>
      <c r="C22" s="4">
        <v>13</v>
      </c>
      <c r="D22" s="4">
        <v>4</v>
      </c>
      <c r="E22" s="4">
        <v>3</v>
      </c>
      <c r="F22" s="4"/>
      <c r="G22" s="4"/>
      <c r="H22" s="2"/>
      <c r="I22" s="4"/>
      <c r="J22" s="4"/>
      <c r="K22" s="4"/>
      <c r="L22" s="4"/>
      <c r="M22" s="4"/>
      <c r="N22" s="8">
        <f t="shared" si="0"/>
        <v>20</v>
      </c>
    </row>
    <row r="23" spans="2:21" ht="15.75" x14ac:dyDescent="0.25">
      <c r="B23" s="4" t="s">
        <v>27</v>
      </c>
      <c r="C23" s="4">
        <v>11</v>
      </c>
      <c r="D23" s="4">
        <v>8</v>
      </c>
      <c r="E23" s="4"/>
      <c r="F23" s="4">
        <v>1</v>
      </c>
      <c r="G23" s="4"/>
      <c r="H23" s="2"/>
      <c r="I23" s="4"/>
      <c r="J23" s="4"/>
      <c r="K23" s="4"/>
      <c r="L23" s="4"/>
      <c r="M23" s="4"/>
      <c r="N23" s="8">
        <f t="shared" si="0"/>
        <v>20</v>
      </c>
    </row>
    <row r="24" spans="2:21" s="6" customFormat="1" ht="15.75" x14ac:dyDescent="0.25">
      <c r="B24" s="4" t="s">
        <v>17</v>
      </c>
      <c r="C24" s="4">
        <v>13</v>
      </c>
      <c r="D24" s="4">
        <v>5</v>
      </c>
      <c r="E24" s="4">
        <v>2</v>
      </c>
      <c r="F24" s="4"/>
      <c r="G24" s="4"/>
      <c r="H24" s="2"/>
      <c r="I24" s="4"/>
      <c r="J24" s="4"/>
      <c r="K24" s="4"/>
      <c r="L24" s="4"/>
      <c r="M24" s="4"/>
      <c r="N24" s="8">
        <f t="shared" si="0"/>
        <v>20</v>
      </c>
    </row>
    <row r="25" spans="2:21" ht="15.75" x14ac:dyDescent="0.25">
      <c r="B25" s="4" t="s">
        <v>18</v>
      </c>
      <c r="C25" s="4">
        <v>16</v>
      </c>
      <c r="D25" s="4">
        <v>4</v>
      </c>
      <c r="E25" s="4"/>
      <c r="F25" s="4"/>
      <c r="G25" s="4"/>
      <c r="H25" s="2"/>
      <c r="I25" s="4"/>
      <c r="J25" s="4"/>
      <c r="K25" s="4"/>
      <c r="L25" s="4"/>
      <c r="M25" s="4"/>
      <c r="N25" s="8">
        <f t="shared" si="0"/>
        <v>20</v>
      </c>
    </row>
    <row r="26" spans="2:21" ht="15.75" x14ac:dyDescent="0.25">
      <c r="B26" s="4" t="s">
        <v>19</v>
      </c>
      <c r="C26" s="4">
        <v>13</v>
      </c>
      <c r="D26" s="4">
        <v>4</v>
      </c>
      <c r="E26" s="4">
        <v>3</v>
      </c>
      <c r="F26" s="4"/>
      <c r="G26" s="4"/>
      <c r="H26" s="2"/>
      <c r="I26" s="4"/>
      <c r="J26" s="4"/>
      <c r="K26" s="4"/>
      <c r="L26" s="4"/>
      <c r="M26" s="4"/>
      <c r="N26" s="8">
        <f t="shared" si="0"/>
        <v>20</v>
      </c>
    </row>
    <row r="27" spans="2:21" ht="15.75" x14ac:dyDescent="0.25">
      <c r="B27" s="4" t="s">
        <v>28</v>
      </c>
      <c r="C27" s="4">
        <v>16</v>
      </c>
      <c r="D27" s="4">
        <v>4</v>
      </c>
      <c r="E27" s="4"/>
      <c r="F27" s="4"/>
      <c r="G27" s="4"/>
      <c r="H27" s="2"/>
      <c r="I27" s="4"/>
      <c r="J27" s="4"/>
      <c r="K27" s="4"/>
      <c r="L27" s="4"/>
      <c r="M27" s="4"/>
      <c r="N27" s="8">
        <f t="shared" si="0"/>
        <v>20</v>
      </c>
    </row>
    <row r="28" spans="2:21" ht="15.75" x14ac:dyDescent="0.25">
      <c r="B28" s="4" t="s">
        <v>20</v>
      </c>
      <c r="C28" s="4">
        <v>14</v>
      </c>
      <c r="D28" s="4">
        <v>4</v>
      </c>
      <c r="E28" s="4">
        <v>1</v>
      </c>
      <c r="F28" s="4">
        <v>1</v>
      </c>
      <c r="G28" s="4"/>
      <c r="H28" s="2"/>
      <c r="I28" s="4"/>
      <c r="J28" s="4"/>
      <c r="K28" s="4"/>
      <c r="L28" s="4"/>
      <c r="M28" s="4"/>
      <c r="N28" s="8">
        <f t="shared" si="0"/>
        <v>20</v>
      </c>
    </row>
    <row r="29" spans="2:21" ht="15.75" x14ac:dyDescent="0.25">
      <c r="B29" s="4"/>
      <c r="N29" s="8"/>
    </row>
    <row r="30" spans="2:21" ht="15.75" x14ac:dyDescent="0.25">
      <c r="B30" s="1" t="s">
        <v>21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N30" s="8"/>
    </row>
    <row r="31" spans="2:21" ht="17.25" customHeight="1" x14ac:dyDescent="0.25">
      <c r="B31" s="4" t="s">
        <v>22</v>
      </c>
      <c r="G31">
        <v>1</v>
      </c>
      <c r="H31">
        <v>2</v>
      </c>
      <c r="I31">
        <v>4</v>
      </c>
      <c r="J31">
        <v>5</v>
      </c>
      <c r="L31">
        <v>8</v>
      </c>
      <c r="N31" s="8">
        <f>SUM(C31:L31)</f>
        <v>20</v>
      </c>
    </row>
    <row r="32" spans="2:21" ht="17.25" customHeight="1" x14ac:dyDescent="0.25">
      <c r="B32" s="4" t="s">
        <v>23</v>
      </c>
      <c r="H32">
        <v>1</v>
      </c>
      <c r="J32">
        <v>5</v>
      </c>
      <c r="K32">
        <v>3</v>
      </c>
      <c r="L32" s="4">
        <v>11</v>
      </c>
      <c r="M32" s="4"/>
      <c r="N32" s="8">
        <f t="shared" ref="N32:N33" si="1">SUM(C32:L32)</f>
        <v>20</v>
      </c>
      <c r="O32" s="4"/>
      <c r="P32" s="4"/>
      <c r="Q32" s="4"/>
      <c r="R32" s="4"/>
      <c r="S32" s="4"/>
      <c r="T32" s="4"/>
      <c r="U32" s="4"/>
    </row>
    <row r="33" spans="2:21" ht="17.25" customHeight="1" x14ac:dyDescent="0.25">
      <c r="B33" s="4" t="s">
        <v>29</v>
      </c>
      <c r="I33">
        <v>3</v>
      </c>
      <c r="J33">
        <v>2</v>
      </c>
      <c r="K33">
        <v>3</v>
      </c>
      <c r="L33" s="4">
        <v>12</v>
      </c>
      <c r="M33" s="4"/>
      <c r="N33" s="8">
        <f t="shared" si="1"/>
        <v>20</v>
      </c>
      <c r="O33" s="4"/>
      <c r="P33" s="4"/>
      <c r="Q33" s="4"/>
      <c r="R33" s="4"/>
      <c r="S33" s="4"/>
      <c r="T33" s="4"/>
      <c r="U33" s="4"/>
    </row>
    <row r="34" spans="2:21" ht="15.75" x14ac:dyDescent="0.25">
      <c r="B34" s="4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topLeftCell="A16" workbookViewId="0">
      <selection activeCell="B30" sqref="B30:L33"/>
    </sheetView>
  </sheetViews>
  <sheetFormatPr defaultRowHeight="15" x14ac:dyDescent="0.25"/>
  <cols>
    <col min="2" max="2" width="81.5703125" customWidth="1"/>
    <col min="3" max="12" width="9.28515625" customWidth="1"/>
  </cols>
  <sheetData>
    <row r="2" spans="2:14" ht="15.75" x14ac:dyDescent="0.25">
      <c r="C2" s="20" t="s">
        <v>1</v>
      </c>
      <c r="D2" s="20" t="s">
        <v>2</v>
      </c>
      <c r="E2" s="20" t="s">
        <v>3</v>
      </c>
      <c r="F2" s="20" t="s">
        <v>4</v>
      </c>
    </row>
    <row r="3" spans="2:14" ht="18.75" customHeight="1" x14ac:dyDescent="0.25">
      <c r="B3" s="1" t="s">
        <v>0</v>
      </c>
      <c r="L3" s="1"/>
      <c r="M3" s="1"/>
      <c r="N3" s="1"/>
    </row>
    <row r="4" spans="2:14" ht="18.75" customHeight="1" x14ac:dyDescent="0.25">
      <c r="B4" s="2" t="s">
        <v>5</v>
      </c>
      <c r="C4" s="18">
        <f>RIEPILOGO!C4/145</f>
        <v>0.75172413793103443</v>
      </c>
      <c r="D4" s="18">
        <f>RIEPILOGO!D4/145</f>
        <v>0.23448275862068965</v>
      </c>
      <c r="E4" s="18">
        <f>RIEPILOGO!E4/145</f>
        <v>6.8965517241379309E-3</v>
      </c>
      <c r="F4" s="18">
        <f>RIEPILOGO!F4/145</f>
        <v>6.8965517241379309E-3</v>
      </c>
      <c r="G4" s="2"/>
      <c r="H4" s="2"/>
      <c r="J4" s="2"/>
      <c r="K4" s="2"/>
      <c r="L4" s="2"/>
      <c r="M4" s="2"/>
    </row>
    <row r="5" spans="2:14" ht="18.75" customHeight="1" x14ac:dyDescent="0.25">
      <c r="B5" s="2" t="s">
        <v>6</v>
      </c>
      <c r="C5" s="18">
        <f>RIEPILOGO!C5/145</f>
        <v>0.87586206896551722</v>
      </c>
      <c r="D5" s="18">
        <f>RIEPILOGO!D5/145</f>
        <v>8.2758620689655171E-2</v>
      </c>
      <c r="E5" s="18">
        <f>RIEPILOGO!E5/145</f>
        <v>3.4482758620689655E-2</v>
      </c>
      <c r="F5" s="18">
        <f>RIEPILOGO!F5/145</f>
        <v>6.8965517241379309E-3</v>
      </c>
      <c r="G5" s="2"/>
      <c r="H5" s="2"/>
      <c r="J5" s="2"/>
      <c r="K5" s="2"/>
      <c r="L5" s="2"/>
      <c r="M5" s="2"/>
    </row>
    <row r="6" spans="2:14" ht="18.75" customHeight="1" x14ac:dyDescent="0.25">
      <c r="B6" s="3"/>
    </row>
    <row r="7" spans="2:14" ht="18.75" customHeight="1" x14ac:dyDescent="0.25">
      <c r="B7" s="1" t="s">
        <v>7</v>
      </c>
    </row>
    <row r="8" spans="2:14" ht="18.75" customHeight="1" x14ac:dyDescent="0.25">
      <c r="B8" s="4" t="s">
        <v>24</v>
      </c>
      <c r="C8" s="18">
        <f>RIEPILOGO!C8/145</f>
        <v>0.68965517241379315</v>
      </c>
      <c r="D8" s="18">
        <f>RIEPILOGO!D8/145</f>
        <v>0.26896551724137929</v>
      </c>
      <c r="E8" s="18">
        <f>RIEPILOGO!E8/145</f>
        <v>2.0689655172413793E-2</v>
      </c>
      <c r="F8" s="18">
        <f>RIEPILOGO!F8/145</f>
        <v>2.0689655172413793E-2</v>
      </c>
      <c r="G8" s="4"/>
      <c r="H8" s="4"/>
      <c r="J8" s="4"/>
      <c r="K8" s="4"/>
      <c r="L8" s="4"/>
      <c r="M8" s="4"/>
    </row>
    <row r="9" spans="2:14" ht="18.75" customHeight="1" x14ac:dyDescent="0.25">
      <c r="B9" s="4" t="s">
        <v>25</v>
      </c>
      <c r="C9" s="18">
        <f>RIEPILOGO!C9/145</f>
        <v>0.8413793103448276</v>
      </c>
      <c r="D9" s="18">
        <f>RIEPILOGO!D9/145</f>
        <v>0.13793103448275862</v>
      </c>
      <c r="E9" s="18">
        <f>RIEPILOGO!E9/145</f>
        <v>1.3793103448275862E-2</v>
      </c>
      <c r="F9" s="18">
        <f>RIEPILOGO!F9/145</f>
        <v>6.8965517241379309E-3</v>
      </c>
    </row>
    <row r="10" spans="2:14" ht="18.75" customHeight="1" x14ac:dyDescent="0.25">
      <c r="B10" s="4"/>
      <c r="C10" s="4"/>
      <c r="D10" s="4"/>
      <c r="E10" s="4"/>
      <c r="F10" s="4"/>
      <c r="G10" s="4"/>
      <c r="H10" s="4"/>
      <c r="J10" s="4"/>
      <c r="K10" s="4"/>
      <c r="L10" s="4"/>
      <c r="M10" s="4"/>
    </row>
    <row r="11" spans="2:14" ht="18.75" customHeight="1" x14ac:dyDescent="0.25">
      <c r="B11" s="4"/>
    </row>
    <row r="12" spans="2:14" ht="18.75" customHeight="1" x14ac:dyDescent="0.25">
      <c r="B12" s="1" t="s">
        <v>8</v>
      </c>
    </row>
    <row r="13" spans="2:14" ht="18.75" customHeight="1" x14ac:dyDescent="0.25">
      <c r="B13" s="2" t="s">
        <v>9</v>
      </c>
      <c r="C13" s="18">
        <f>RIEPILOGO!C13/145</f>
        <v>0.89655172413793105</v>
      </c>
      <c r="D13" s="18">
        <f>RIEPILOGO!D13/145</f>
        <v>8.9655172413793102E-2</v>
      </c>
      <c r="E13" s="18">
        <f>RIEPILOGO!E13/145</f>
        <v>1.3793103448275862E-2</v>
      </c>
      <c r="F13" s="18">
        <f>RIEPILOGO!F13/145</f>
        <v>0</v>
      </c>
      <c r="G13" s="2"/>
      <c r="H13" s="2"/>
      <c r="J13" s="2"/>
      <c r="K13" s="2"/>
      <c r="L13" s="2"/>
      <c r="M13" s="2"/>
    </row>
    <row r="14" spans="2:14" ht="18.75" customHeight="1" x14ac:dyDescent="0.25">
      <c r="B14" s="2" t="s">
        <v>10</v>
      </c>
      <c r="C14" s="18">
        <f>RIEPILOGO!C14/145</f>
        <v>0.91034482758620694</v>
      </c>
      <c r="D14" s="18">
        <f>RIEPILOGO!D14/145</f>
        <v>7.586206896551724E-2</v>
      </c>
      <c r="E14" s="18">
        <f>RIEPILOGO!E14/145</f>
        <v>6.8965517241379309E-3</v>
      </c>
      <c r="F14" s="18">
        <f>RIEPILOGO!F14/145</f>
        <v>6.8965517241379309E-3</v>
      </c>
      <c r="G14" s="2"/>
      <c r="H14" s="2"/>
      <c r="J14" s="2"/>
      <c r="K14" s="2"/>
      <c r="L14" s="2"/>
      <c r="M14" s="2"/>
    </row>
    <row r="15" spans="2:14" ht="30.75" customHeight="1" x14ac:dyDescent="0.25">
      <c r="B15" s="5" t="s">
        <v>26</v>
      </c>
      <c r="C15" s="18">
        <f>RIEPILOGO!C15/145</f>
        <v>0.86206896551724133</v>
      </c>
      <c r="D15" s="18">
        <f>RIEPILOGO!D15/145</f>
        <v>0.10344827586206896</v>
      </c>
      <c r="E15" s="18">
        <f>RIEPILOGO!E15/145</f>
        <v>2.7586206896551724E-2</v>
      </c>
      <c r="F15" s="18">
        <f>RIEPILOGO!F15/145</f>
        <v>6.8965517241379309E-3</v>
      </c>
      <c r="G15" s="2"/>
      <c r="H15" s="2"/>
      <c r="J15" s="2"/>
      <c r="K15" s="2"/>
      <c r="L15" s="2"/>
      <c r="M15" s="2"/>
    </row>
    <row r="16" spans="2:14" ht="18.75" customHeight="1" x14ac:dyDescent="0.25">
      <c r="B16" s="2" t="s">
        <v>11</v>
      </c>
      <c r="C16" s="18">
        <f>RIEPILOGO!C16/145</f>
        <v>0.86896551724137927</v>
      </c>
      <c r="D16" s="18">
        <f>RIEPILOGO!D16/145</f>
        <v>8.9655172413793102E-2</v>
      </c>
      <c r="E16" s="18">
        <f>RIEPILOGO!E16/145</f>
        <v>2.7586206896551724E-2</v>
      </c>
      <c r="F16" s="18">
        <f>RIEPILOGO!F16/145</f>
        <v>1.3793103448275862E-2</v>
      </c>
      <c r="G16" s="2"/>
      <c r="H16" s="2"/>
      <c r="J16" s="2"/>
      <c r="K16" s="2"/>
      <c r="L16" s="2"/>
      <c r="M16" s="2"/>
    </row>
    <row r="17" spans="2:20" ht="18.75" customHeight="1" x14ac:dyDescent="0.25">
      <c r="B17" s="2" t="s">
        <v>12</v>
      </c>
      <c r="C17" s="18">
        <f>RIEPILOGO!C17/145</f>
        <v>0.86206896551724133</v>
      </c>
      <c r="D17" s="18">
        <f>RIEPILOGO!D17/145</f>
        <v>0.11724137931034483</v>
      </c>
      <c r="E17" s="18">
        <f>RIEPILOGO!E17/145</f>
        <v>2.0689655172413793E-2</v>
      </c>
      <c r="F17" s="18">
        <f>RIEPILOGO!F17/145</f>
        <v>0</v>
      </c>
      <c r="G17" s="2"/>
      <c r="H17" s="2"/>
      <c r="J17" s="2"/>
      <c r="K17" s="2"/>
      <c r="L17" s="2"/>
      <c r="M17" s="2"/>
    </row>
    <row r="18" spans="2:20" ht="18.75" customHeight="1" x14ac:dyDescent="0.25">
      <c r="B18" s="2"/>
    </row>
    <row r="19" spans="2:20" ht="18.75" customHeight="1" x14ac:dyDescent="0.25">
      <c r="B19" s="1" t="s">
        <v>13</v>
      </c>
    </row>
    <row r="20" spans="2:20" ht="18.75" customHeight="1" x14ac:dyDescent="0.25">
      <c r="B20" s="4" t="s">
        <v>14</v>
      </c>
      <c r="C20" s="18">
        <f>RIEPILOGO!C20/145</f>
        <v>0.83448275862068966</v>
      </c>
      <c r="D20" s="18">
        <f>RIEPILOGO!D20/145</f>
        <v>0.15172413793103448</v>
      </c>
      <c r="E20" s="18">
        <f>RIEPILOGO!E20/145</f>
        <v>0</v>
      </c>
      <c r="F20" s="18">
        <f>RIEPILOGO!F20/145</f>
        <v>1.3793103448275862E-2</v>
      </c>
      <c r="G20" s="4"/>
      <c r="H20" s="4"/>
      <c r="J20" s="4"/>
      <c r="K20" s="4"/>
      <c r="L20" s="4"/>
      <c r="M20" s="4"/>
    </row>
    <row r="21" spans="2:20" ht="18.75" customHeight="1" x14ac:dyDescent="0.25">
      <c r="B21" s="4" t="s">
        <v>15</v>
      </c>
      <c r="C21" s="18">
        <f>RIEPILOGO!C21/145</f>
        <v>0.75172413793103443</v>
      </c>
      <c r="D21" s="18">
        <f>RIEPILOGO!D21/145</f>
        <v>0.22758620689655173</v>
      </c>
      <c r="E21" s="18">
        <f>RIEPILOGO!E21/145</f>
        <v>1.3793103448275862E-2</v>
      </c>
      <c r="F21" s="18">
        <f>RIEPILOGO!F21/145</f>
        <v>6.8965517241379309E-3</v>
      </c>
      <c r="G21" s="4"/>
      <c r="H21" s="4"/>
      <c r="J21" s="4"/>
      <c r="K21" s="4"/>
      <c r="L21" s="4"/>
      <c r="M21" s="4"/>
    </row>
    <row r="22" spans="2:20" ht="18.75" customHeight="1" x14ac:dyDescent="0.25">
      <c r="B22" s="4" t="s">
        <v>16</v>
      </c>
      <c r="C22" s="18">
        <f>RIEPILOGO!C22/145</f>
        <v>0.75172413793103443</v>
      </c>
      <c r="D22" s="18">
        <f>RIEPILOGO!D22/145</f>
        <v>0.2</v>
      </c>
      <c r="E22" s="18">
        <f>RIEPILOGO!E22/145</f>
        <v>4.1379310344827586E-2</v>
      </c>
      <c r="F22" s="18">
        <f>RIEPILOGO!F22/145</f>
        <v>6.8965517241379309E-3</v>
      </c>
      <c r="G22" s="4"/>
      <c r="H22" s="4"/>
      <c r="J22" s="4"/>
      <c r="K22" s="4"/>
      <c r="L22" s="4"/>
      <c r="M22" s="4"/>
    </row>
    <row r="23" spans="2:20" ht="18.75" customHeight="1" x14ac:dyDescent="0.25">
      <c r="B23" s="4" t="s">
        <v>27</v>
      </c>
      <c r="C23" s="18">
        <f>RIEPILOGO!C23/145</f>
        <v>0.75862068965517238</v>
      </c>
      <c r="D23" s="18">
        <f>RIEPILOGO!D23/145</f>
        <v>0.22758620689655173</v>
      </c>
      <c r="E23" s="18">
        <f>RIEPILOGO!E23/145</f>
        <v>6.8965517241379309E-3</v>
      </c>
      <c r="F23" s="18">
        <f>RIEPILOGO!F23/145</f>
        <v>6.8965517241379309E-3</v>
      </c>
      <c r="G23" s="4"/>
      <c r="H23" s="4"/>
      <c r="J23" s="4"/>
      <c r="K23" s="4"/>
      <c r="L23" s="4"/>
      <c r="M23" s="4"/>
    </row>
    <row r="24" spans="2:20" s="6" customFormat="1" ht="18.75" customHeight="1" x14ac:dyDescent="0.25">
      <c r="B24" s="4" t="s">
        <v>17</v>
      </c>
      <c r="C24" s="18">
        <f>RIEPILOGO!C24/145</f>
        <v>0.73793103448275865</v>
      </c>
      <c r="D24" s="18">
        <f>RIEPILOGO!D24/145</f>
        <v>0.23448275862068965</v>
      </c>
      <c r="E24" s="18">
        <f>RIEPILOGO!E24/145</f>
        <v>2.7586206896551724E-2</v>
      </c>
      <c r="F24" s="18">
        <f>RIEPILOGO!F24/145</f>
        <v>0</v>
      </c>
      <c r="G24" s="4"/>
      <c r="H24" s="4"/>
      <c r="J24" s="4"/>
      <c r="K24" s="4"/>
      <c r="L24" s="4"/>
      <c r="M24" s="4"/>
    </row>
    <row r="25" spans="2:20" ht="18.75" customHeight="1" x14ac:dyDescent="0.25">
      <c r="B25" s="4" t="s">
        <v>18</v>
      </c>
      <c r="C25" s="18">
        <f>RIEPILOGO!C25/145</f>
        <v>0.8413793103448276</v>
      </c>
      <c r="D25" s="18">
        <f>RIEPILOGO!D25/145</f>
        <v>0.14482758620689656</v>
      </c>
      <c r="E25" s="18">
        <f>RIEPILOGO!E25/145</f>
        <v>1.3793103448275862E-2</v>
      </c>
      <c r="F25" s="18">
        <f>RIEPILOGO!F25/145</f>
        <v>0</v>
      </c>
      <c r="G25" s="4"/>
      <c r="H25" s="4"/>
      <c r="J25" s="4"/>
      <c r="K25" s="4"/>
      <c r="L25" s="4"/>
      <c r="M25" s="4"/>
    </row>
    <row r="26" spans="2:20" ht="18.75" customHeight="1" x14ac:dyDescent="0.25">
      <c r="B26" s="4" t="s">
        <v>19</v>
      </c>
      <c r="C26" s="18">
        <f>RIEPILOGO!C26/145</f>
        <v>0.84827586206896555</v>
      </c>
      <c r="D26" s="18">
        <f>RIEPILOGO!D26/145</f>
        <v>0.1310344827586207</v>
      </c>
      <c r="E26" s="18">
        <f>RIEPILOGO!E26/145</f>
        <v>2.0689655172413793E-2</v>
      </c>
      <c r="F26" s="18">
        <f>RIEPILOGO!F26/145</f>
        <v>0</v>
      </c>
      <c r="G26" s="4"/>
      <c r="H26" s="4"/>
      <c r="J26" s="4"/>
      <c r="K26" s="4"/>
      <c r="L26" s="4"/>
      <c r="M26" s="4"/>
    </row>
    <row r="27" spans="2:20" ht="18.75" customHeight="1" x14ac:dyDescent="0.25">
      <c r="B27" s="4" t="s">
        <v>28</v>
      </c>
      <c r="C27" s="18">
        <f>RIEPILOGO!C27/145</f>
        <v>0.89655172413793105</v>
      </c>
      <c r="D27" s="18">
        <f>RIEPILOGO!D27/145</f>
        <v>9.6551724137931033E-2</v>
      </c>
      <c r="E27" s="18">
        <f>RIEPILOGO!E27/145</f>
        <v>6.8965517241379309E-3</v>
      </c>
      <c r="F27" s="18">
        <f>RIEPILOGO!F27/145</f>
        <v>0</v>
      </c>
      <c r="G27" s="4"/>
      <c r="H27" s="4"/>
      <c r="J27" s="4"/>
      <c r="K27" s="4"/>
      <c r="L27" s="4"/>
      <c r="M27" s="4"/>
    </row>
    <row r="28" spans="2:20" ht="18.75" customHeight="1" x14ac:dyDescent="0.25">
      <c r="B28" s="4" t="s">
        <v>20</v>
      </c>
      <c r="C28" s="18">
        <f>RIEPILOGO!C28/145</f>
        <v>0.7931034482758621</v>
      </c>
      <c r="D28" s="18">
        <f>RIEPILOGO!D28/145</f>
        <v>0.18620689655172415</v>
      </c>
      <c r="E28" s="18">
        <f>RIEPILOGO!E28/145</f>
        <v>1.3793103448275862E-2</v>
      </c>
      <c r="F28" s="18">
        <f>RIEPILOGO!F28/145</f>
        <v>6.8965517241379309E-3</v>
      </c>
      <c r="G28" s="4"/>
      <c r="H28" s="4"/>
      <c r="J28" s="4"/>
      <c r="K28" s="4"/>
      <c r="L28" s="4"/>
      <c r="M28" s="4"/>
    </row>
    <row r="29" spans="2:20" ht="18.75" customHeight="1" x14ac:dyDescent="0.25">
      <c r="B29" s="4"/>
    </row>
    <row r="30" spans="2:20" ht="18.75" customHeight="1" x14ac:dyDescent="0.25">
      <c r="B30" s="1" t="s">
        <v>21</v>
      </c>
      <c r="C30" s="20">
        <v>1</v>
      </c>
      <c r="D30" s="20">
        <v>2</v>
      </c>
      <c r="E30" s="20">
        <v>3</v>
      </c>
      <c r="F30" s="20">
        <v>4</v>
      </c>
      <c r="G30" s="20">
        <v>5</v>
      </c>
      <c r="H30" s="20">
        <v>6</v>
      </c>
      <c r="I30" s="20">
        <v>7</v>
      </c>
      <c r="J30" s="20">
        <v>8</v>
      </c>
      <c r="K30" s="20">
        <v>9</v>
      </c>
      <c r="L30" s="20">
        <v>10</v>
      </c>
    </row>
    <row r="31" spans="2:20" ht="18.75" customHeight="1" x14ac:dyDescent="0.25">
      <c r="B31" s="4" t="s">
        <v>22</v>
      </c>
      <c r="C31" s="19">
        <f>RIEPILOGO!C31/145</f>
        <v>6.8965517241379309E-3</v>
      </c>
      <c r="D31" s="19">
        <f>RIEPILOGO!D31/145</f>
        <v>0</v>
      </c>
      <c r="E31" s="19">
        <f>RIEPILOGO!E31/145</f>
        <v>0</v>
      </c>
      <c r="F31" s="19">
        <f>RIEPILOGO!F31/145</f>
        <v>6.8965517241379309E-3</v>
      </c>
      <c r="G31" s="19">
        <f>RIEPILOGO!G31/145</f>
        <v>2.0689655172413793E-2</v>
      </c>
      <c r="H31" s="19">
        <f>RIEPILOGO!H31/145</f>
        <v>2.7586206896551724E-2</v>
      </c>
      <c r="I31" s="19">
        <f>RIEPILOGO!I31/145</f>
        <v>2.7586206896551724E-2</v>
      </c>
      <c r="J31" s="19">
        <f>RIEPILOGO!J31/145</f>
        <v>8.2758620689655171E-2</v>
      </c>
      <c r="K31" s="19">
        <f>RIEPILOGO!K31/145</f>
        <v>0.10344827586206896</v>
      </c>
      <c r="L31" s="19">
        <f>RIEPILOGO!L31/145</f>
        <v>0.72413793103448276</v>
      </c>
    </row>
    <row r="32" spans="2:20" ht="18.75" customHeight="1" x14ac:dyDescent="0.25">
      <c r="B32" s="4" t="s">
        <v>23</v>
      </c>
      <c r="C32" s="19">
        <f>RIEPILOGO!C32/145</f>
        <v>0</v>
      </c>
      <c r="D32" s="19">
        <f>RIEPILOGO!D32/145</f>
        <v>0</v>
      </c>
      <c r="E32" s="19">
        <f>RIEPILOGO!E32/145</f>
        <v>6.8965517241379309E-3</v>
      </c>
      <c r="F32" s="19">
        <f>RIEPILOGO!F32/145</f>
        <v>0</v>
      </c>
      <c r="G32" s="19">
        <f>RIEPILOGO!G32/145</f>
        <v>0</v>
      </c>
      <c r="H32" s="19">
        <f>RIEPILOGO!H32/145</f>
        <v>2.0689655172413793E-2</v>
      </c>
      <c r="I32" s="19">
        <f>RIEPILOGO!I32/145</f>
        <v>1.3793103448275862E-2</v>
      </c>
      <c r="J32" s="19">
        <f>RIEPILOGO!J32/145</f>
        <v>7.586206896551724E-2</v>
      </c>
      <c r="K32" s="19">
        <f>RIEPILOGO!K32/145</f>
        <v>0.18620689655172415</v>
      </c>
      <c r="L32" s="19">
        <f>RIEPILOGO!L32/145</f>
        <v>0.69655172413793098</v>
      </c>
      <c r="M32" s="4"/>
      <c r="N32" s="4"/>
      <c r="O32" s="4"/>
      <c r="P32" s="4"/>
      <c r="Q32" s="4"/>
      <c r="R32" s="4"/>
      <c r="S32" s="4"/>
      <c r="T32" s="4"/>
    </row>
    <row r="33" spans="2:20" ht="18.75" customHeight="1" x14ac:dyDescent="0.25">
      <c r="B33" s="4" t="s">
        <v>29</v>
      </c>
      <c r="C33" s="19">
        <f>RIEPILOGO!C33/145</f>
        <v>0</v>
      </c>
      <c r="D33" s="19">
        <f>RIEPILOGO!D33/145</f>
        <v>0</v>
      </c>
      <c r="E33" s="19">
        <f>RIEPILOGO!E33/145</f>
        <v>0</v>
      </c>
      <c r="F33" s="19">
        <f>RIEPILOGO!F33/145</f>
        <v>6.8965517241379309E-3</v>
      </c>
      <c r="G33" s="19">
        <f>RIEPILOGO!G33/145</f>
        <v>0</v>
      </c>
      <c r="H33" s="19">
        <f>RIEPILOGO!H33/145</f>
        <v>6.8965517241379309E-3</v>
      </c>
      <c r="I33" s="19">
        <f>RIEPILOGO!I33/145</f>
        <v>4.1379310344827586E-2</v>
      </c>
      <c r="J33" s="19">
        <f>RIEPILOGO!J33/145</f>
        <v>6.2068965517241378E-2</v>
      </c>
      <c r="K33" s="19">
        <f>RIEPILOGO!K33/145</f>
        <v>0.1793103448275862</v>
      </c>
      <c r="L33" s="19">
        <f>RIEPILOGO!L33/145</f>
        <v>0.70344827586206893</v>
      </c>
      <c r="M33" s="4"/>
      <c r="N33" s="4"/>
      <c r="O33" s="4"/>
      <c r="P33" s="4"/>
      <c r="Q33" s="4"/>
      <c r="R33" s="4"/>
      <c r="S33" s="4"/>
      <c r="T33" s="4"/>
    </row>
    <row r="34" spans="2:20" ht="15.75" x14ac:dyDescent="0.25">
      <c r="B3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topLeftCell="B1" workbookViewId="0">
      <selection activeCell="M1" sqref="M1:N1048576"/>
    </sheetView>
  </sheetViews>
  <sheetFormatPr defaultRowHeight="15" x14ac:dyDescent="0.25"/>
  <cols>
    <col min="2" max="2" width="81.5703125" customWidth="1"/>
  </cols>
  <sheetData>
    <row r="1" spans="2:15" ht="15.75" x14ac:dyDescent="0.25">
      <c r="H1" s="11"/>
      <c r="I1" s="12"/>
      <c r="M1" s="13" t="s">
        <v>30</v>
      </c>
      <c r="N1" s="14">
        <v>16</v>
      </c>
    </row>
    <row r="2" spans="2:15" ht="15.75" x14ac:dyDescent="0.25">
      <c r="C2" s="1" t="s">
        <v>1</v>
      </c>
      <c r="D2" s="1" t="s">
        <v>2</v>
      </c>
      <c r="E2" s="1" t="s">
        <v>3</v>
      </c>
      <c r="F2" s="1" t="s">
        <v>4</v>
      </c>
      <c r="N2" s="8"/>
    </row>
    <row r="3" spans="2:15" ht="15.75" x14ac:dyDescent="0.25">
      <c r="B3" s="1" t="s">
        <v>0</v>
      </c>
      <c r="L3" s="1"/>
      <c r="M3" s="1"/>
      <c r="N3" s="8"/>
      <c r="O3" s="1"/>
    </row>
    <row r="4" spans="2:15" ht="15.75" x14ac:dyDescent="0.25">
      <c r="B4" s="2" t="s">
        <v>5</v>
      </c>
      <c r="C4" s="2">
        <v>5</v>
      </c>
      <c r="D4" s="2">
        <v>10</v>
      </c>
      <c r="E4" s="2">
        <v>1</v>
      </c>
      <c r="F4" s="2"/>
      <c r="G4" s="2"/>
      <c r="H4" s="2"/>
      <c r="I4" s="2"/>
      <c r="J4" s="2"/>
      <c r="K4" s="2"/>
      <c r="L4" s="2"/>
      <c r="M4" s="2"/>
      <c r="N4" s="8">
        <f t="shared" ref="N4:N31" si="0">SUM(C4:L4)</f>
        <v>16</v>
      </c>
    </row>
    <row r="5" spans="2:15" ht="15.75" x14ac:dyDescent="0.25">
      <c r="B5" s="2" t="s">
        <v>6</v>
      </c>
      <c r="C5" s="2">
        <v>10</v>
      </c>
      <c r="D5" s="2">
        <v>2</v>
      </c>
      <c r="E5" s="2">
        <v>4</v>
      </c>
      <c r="F5" s="2"/>
      <c r="G5" s="2"/>
      <c r="H5" s="2"/>
      <c r="I5" s="2"/>
      <c r="J5" s="2"/>
      <c r="K5" s="2"/>
      <c r="L5" s="2"/>
      <c r="M5" s="2"/>
      <c r="N5" s="8">
        <f t="shared" si="0"/>
        <v>16</v>
      </c>
    </row>
    <row r="6" spans="2:15" ht="15.75" x14ac:dyDescent="0.25">
      <c r="B6" s="3"/>
      <c r="N6" s="8"/>
    </row>
    <row r="7" spans="2:15" ht="20.25" customHeight="1" x14ac:dyDescent="0.25">
      <c r="B7" s="1" t="s">
        <v>7</v>
      </c>
      <c r="N7" s="8"/>
    </row>
    <row r="8" spans="2:15" ht="15.75" x14ac:dyDescent="0.25">
      <c r="B8" s="4" t="s">
        <v>24</v>
      </c>
      <c r="C8" s="4">
        <v>11</v>
      </c>
      <c r="D8" s="4">
        <v>3</v>
      </c>
      <c r="E8" s="4">
        <v>1</v>
      </c>
      <c r="F8" s="4">
        <v>1</v>
      </c>
      <c r="G8" s="4"/>
      <c r="H8" s="4"/>
      <c r="I8" s="4"/>
      <c r="J8" s="4"/>
      <c r="K8" s="4"/>
      <c r="L8" s="4"/>
      <c r="M8" s="4"/>
      <c r="N8" s="8">
        <f t="shared" si="0"/>
        <v>16</v>
      </c>
    </row>
    <row r="9" spans="2:15" ht="18.75" customHeight="1" x14ac:dyDescent="0.25">
      <c r="B9" s="4" t="s">
        <v>25</v>
      </c>
      <c r="C9">
        <v>11</v>
      </c>
      <c r="D9">
        <v>5</v>
      </c>
      <c r="N9" s="8">
        <f t="shared" si="0"/>
        <v>16</v>
      </c>
    </row>
    <row r="10" spans="2:15" ht="15.75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</row>
    <row r="11" spans="2:15" ht="15.75" x14ac:dyDescent="0.25">
      <c r="B11" s="4"/>
      <c r="N11" s="8"/>
    </row>
    <row r="12" spans="2:15" ht="15.75" x14ac:dyDescent="0.25">
      <c r="B12" s="1" t="s">
        <v>8</v>
      </c>
      <c r="N12" s="8"/>
    </row>
    <row r="13" spans="2:15" ht="15.75" x14ac:dyDescent="0.25">
      <c r="B13" s="2" t="s">
        <v>9</v>
      </c>
      <c r="C13" s="2">
        <v>14</v>
      </c>
      <c r="D13" s="2">
        <v>2</v>
      </c>
      <c r="E13" s="2"/>
      <c r="F13" s="2"/>
      <c r="G13" s="2"/>
      <c r="H13" s="2"/>
      <c r="I13" s="2"/>
      <c r="J13" s="2"/>
      <c r="K13" s="2"/>
      <c r="L13" s="2"/>
      <c r="M13" s="2"/>
      <c r="N13" s="8">
        <f t="shared" si="0"/>
        <v>16</v>
      </c>
    </row>
    <row r="14" spans="2:15" ht="15.75" x14ac:dyDescent="0.25">
      <c r="B14" s="2" t="s">
        <v>10</v>
      </c>
      <c r="C14" s="2">
        <v>13</v>
      </c>
      <c r="D14" s="2">
        <v>3</v>
      </c>
      <c r="E14" s="2"/>
      <c r="F14" s="2"/>
      <c r="G14" s="2"/>
      <c r="H14" s="2"/>
      <c r="I14" s="2"/>
      <c r="J14" s="2"/>
      <c r="K14" s="2"/>
      <c r="L14" s="2"/>
      <c r="M14" s="2"/>
      <c r="N14" s="8">
        <f t="shared" si="0"/>
        <v>16</v>
      </c>
    </row>
    <row r="15" spans="2:15" ht="31.5" x14ac:dyDescent="0.25">
      <c r="B15" s="5" t="s">
        <v>26</v>
      </c>
      <c r="C15" s="2">
        <v>10</v>
      </c>
      <c r="D15" s="2">
        <v>5</v>
      </c>
      <c r="E15" s="2">
        <v>1</v>
      </c>
      <c r="F15" s="2"/>
      <c r="G15" s="2"/>
      <c r="H15" s="2"/>
      <c r="I15" s="2"/>
      <c r="J15" s="2"/>
      <c r="K15" s="2"/>
      <c r="L15" s="2"/>
      <c r="M15" s="2"/>
      <c r="N15" s="8">
        <f t="shared" si="0"/>
        <v>16</v>
      </c>
    </row>
    <row r="16" spans="2:15" ht="15.75" x14ac:dyDescent="0.25">
      <c r="B16" s="2" t="s">
        <v>11</v>
      </c>
      <c r="C16" s="2">
        <v>11</v>
      </c>
      <c r="D16" s="2">
        <v>4</v>
      </c>
      <c r="E16" s="2">
        <v>1</v>
      </c>
      <c r="F16" s="2"/>
      <c r="G16" s="2"/>
      <c r="H16" s="2"/>
      <c r="I16" s="2"/>
      <c r="J16" s="2"/>
      <c r="K16" s="2"/>
      <c r="L16" s="2"/>
      <c r="M16" s="2"/>
      <c r="N16" s="8">
        <f t="shared" si="0"/>
        <v>16</v>
      </c>
    </row>
    <row r="17" spans="2:21" ht="15.75" x14ac:dyDescent="0.25">
      <c r="B17" s="2" t="s">
        <v>12</v>
      </c>
      <c r="C17" s="2">
        <v>11</v>
      </c>
      <c r="D17" s="2">
        <v>4</v>
      </c>
      <c r="E17" s="2">
        <v>1</v>
      </c>
      <c r="F17" s="2"/>
      <c r="G17" s="2"/>
      <c r="H17" s="2"/>
      <c r="I17" s="2"/>
      <c r="J17" s="2"/>
      <c r="K17" s="2"/>
      <c r="L17" s="2"/>
      <c r="M17" s="2"/>
      <c r="N17" s="8">
        <f t="shared" si="0"/>
        <v>16</v>
      </c>
    </row>
    <row r="18" spans="2:21" ht="15.75" x14ac:dyDescent="0.25">
      <c r="B18" s="2"/>
      <c r="H18" s="2"/>
      <c r="N18" s="8"/>
    </row>
    <row r="19" spans="2:21" ht="15.75" x14ac:dyDescent="0.25">
      <c r="B19" s="1" t="s">
        <v>13</v>
      </c>
      <c r="H19" s="2"/>
      <c r="N19" s="8"/>
    </row>
    <row r="20" spans="2:21" ht="15.75" x14ac:dyDescent="0.25">
      <c r="B20" s="4" t="s">
        <v>14</v>
      </c>
      <c r="C20" s="4">
        <v>9</v>
      </c>
      <c r="D20" s="4">
        <v>7</v>
      </c>
      <c r="E20" s="4"/>
      <c r="F20" s="4"/>
      <c r="G20" s="4"/>
      <c r="H20" s="2"/>
      <c r="I20" s="4"/>
      <c r="J20" s="4"/>
      <c r="K20" s="4"/>
      <c r="L20" s="4"/>
      <c r="M20" s="4"/>
      <c r="N20" s="8">
        <f t="shared" si="0"/>
        <v>16</v>
      </c>
    </row>
    <row r="21" spans="2:21" ht="15.75" x14ac:dyDescent="0.25">
      <c r="B21" s="4" t="s">
        <v>15</v>
      </c>
      <c r="C21" s="4">
        <v>9</v>
      </c>
      <c r="D21" s="4">
        <v>5</v>
      </c>
      <c r="E21" s="4">
        <v>1</v>
      </c>
      <c r="F21" s="4">
        <v>1</v>
      </c>
      <c r="G21" s="4"/>
      <c r="H21" s="2"/>
      <c r="I21" s="4"/>
      <c r="J21" s="4"/>
      <c r="K21" s="4"/>
      <c r="L21" s="4"/>
      <c r="M21" s="4"/>
      <c r="N21" s="8">
        <f t="shared" si="0"/>
        <v>16</v>
      </c>
    </row>
    <row r="22" spans="2:21" ht="15.75" x14ac:dyDescent="0.25">
      <c r="B22" s="4" t="s">
        <v>16</v>
      </c>
      <c r="C22" s="4">
        <v>9</v>
      </c>
      <c r="D22" s="4">
        <v>4</v>
      </c>
      <c r="E22" s="4">
        <v>2</v>
      </c>
      <c r="F22" s="4">
        <v>1</v>
      </c>
      <c r="G22" s="4"/>
      <c r="H22" s="2"/>
      <c r="I22" s="4"/>
      <c r="J22" s="4"/>
      <c r="K22" s="4"/>
      <c r="L22" s="4"/>
      <c r="M22" s="4"/>
      <c r="N22" s="8">
        <f t="shared" si="0"/>
        <v>16</v>
      </c>
    </row>
    <row r="23" spans="2:21" ht="15.75" x14ac:dyDescent="0.25">
      <c r="B23" s="4" t="s">
        <v>27</v>
      </c>
      <c r="C23" s="4">
        <v>10</v>
      </c>
      <c r="D23" s="4">
        <v>5</v>
      </c>
      <c r="E23" s="4">
        <v>1</v>
      </c>
      <c r="F23" s="4"/>
      <c r="G23" s="4"/>
      <c r="H23" s="2"/>
      <c r="I23" s="4"/>
      <c r="J23" s="4"/>
      <c r="K23" s="4"/>
      <c r="L23" s="4"/>
      <c r="M23" s="4"/>
      <c r="N23" s="8">
        <f t="shared" si="0"/>
        <v>16</v>
      </c>
    </row>
    <row r="24" spans="2:21" s="6" customFormat="1" ht="15.75" x14ac:dyDescent="0.25">
      <c r="B24" s="4" t="s">
        <v>17</v>
      </c>
      <c r="C24" s="4">
        <v>11</v>
      </c>
      <c r="D24" s="4">
        <v>3</v>
      </c>
      <c r="E24" s="4">
        <v>2</v>
      </c>
      <c r="F24" s="4"/>
      <c r="G24" s="4"/>
      <c r="H24" s="2"/>
      <c r="I24" s="4"/>
      <c r="J24" s="4"/>
      <c r="K24" s="4"/>
      <c r="L24" s="4"/>
      <c r="M24" s="4"/>
      <c r="N24" s="8">
        <f t="shared" si="0"/>
        <v>16</v>
      </c>
    </row>
    <row r="25" spans="2:21" ht="15.75" x14ac:dyDescent="0.25">
      <c r="B25" s="4" t="s">
        <v>18</v>
      </c>
      <c r="C25" s="4">
        <v>7</v>
      </c>
      <c r="D25" s="4">
        <v>7</v>
      </c>
      <c r="E25" s="4">
        <v>2</v>
      </c>
      <c r="F25" s="4"/>
      <c r="G25" s="4"/>
      <c r="H25" s="2"/>
      <c r="I25" s="4"/>
      <c r="J25" s="4"/>
      <c r="K25" s="4"/>
      <c r="L25" s="4"/>
      <c r="M25" s="4"/>
      <c r="N25" s="8">
        <f t="shared" si="0"/>
        <v>16</v>
      </c>
    </row>
    <row r="26" spans="2:21" ht="15.75" x14ac:dyDescent="0.25">
      <c r="B26" s="4" t="s">
        <v>19</v>
      </c>
      <c r="C26" s="4">
        <v>11</v>
      </c>
      <c r="D26" s="4">
        <v>5</v>
      </c>
      <c r="E26" s="4"/>
      <c r="F26" s="4"/>
      <c r="G26" s="4"/>
      <c r="H26" s="2"/>
      <c r="I26" s="4"/>
      <c r="J26" s="4"/>
      <c r="K26" s="4"/>
      <c r="L26" s="4"/>
      <c r="M26" s="4"/>
      <c r="N26" s="8">
        <f t="shared" si="0"/>
        <v>16</v>
      </c>
    </row>
    <row r="27" spans="2:21" ht="15.75" x14ac:dyDescent="0.25">
      <c r="B27" s="4" t="s">
        <v>28</v>
      </c>
      <c r="C27" s="4">
        <v>12</v>
      </c>
      <c r="D27" s="4">
        <v>3</v>
      </c>
      <c r="E27" s="4">
        <v>1</v>
      </c>
      <c r="F27" s="4"/>
      <c r="G27" s="4"/>
      <c r="H27" s="2"/>
      <c r="I27" s="4"/>
      <c r="J27" s="4"/>
      <c r="K27" s="4"/>
      <c r="L27" s="4"/>
      <c r="M27" s="4"/>
      <c r="N27" s="8">
        <f t="shared" si="0"/>
        <v>16</v>
      </c>
    </row>
    <row r="28" spans="2:21" ht="15.75" x14ac:dyDescent="0.25">
      <c r="B28" s="4" t="s">
        <v>20</v>
      </c>
      <c r="C28" s="4">
        <v>9</v>
      </c>
      <c r="D28" s="4">
        <v>6</v>
      </c>
      <c r="E28" s="4">
        <v>1</v>
      </c>
      <c r="F28" s="4"/>
      <c r="G28" s="4"/>
      <c r="H28" s="2"/>
      <c r="I28" s="4"/>
      <c r="J28" s="4"/>
      <c r="K28" s="4"/>
      <c r="L28" s="4"/>
      <c r="M28" s="4"/>
      <c r="N28" s="8">
        <f t="shared" si="0"/>
        <v>16</v>
      </c>
    </row>
    <row r="29" spans="2:21" ht="15.75" x14ac:dyDescent="0.25">
      <c r="B29" s="4"/>
      <c r="N29" s="8"/>
    </row>
    <row r="30" spans="2:21" ht="15.75" x14ac:dyDescent="0.25">
      <c r="B30" s="1" t="s">
        <v>21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N30" s="8"/>
    </row>
    <row r="31" spans="2:21" ht="17.25" customHeight="1" x14ac:dyDescent="0.25">
      <c r="B31" s="4" t="s">
        <v>22</v>
      </c>
      <c r="F31">
        <v>1</v>
      </c>
      <c r="G31">
        <v>1</v>
      </c>
      <c r="H31">
        <v>1</v>
      </c>
      <c r="J31">
        <v>4</v>
      </c>
      <c r="K31">
        <v>1</v>
      </c>
      <c r="L31">
        <v>8</v>
      </c>
      <c r="N31" s="8">
        <f>SUM(C31:L31)</f>
        <v>16</v>
      </c>
    </row>
    <row r="32" spans="2:21" ht="17.25" customHeight="1" x14ac:dyDescent="0.25">
      <c r="B32" s="4" t="s">
        <v>23</v>
      </c>
      <c r="E32">
        <v>1</v>
      </c>
      <c r="H32">
        <v>2</v>
      </c>
      <c r="J32">
        <v>2</v>
      </c>
      <c r="K32">
        <v>3</v>
      </c>
      <c r="L32" s="4">
        <v>8</v>
      </c>
      <c r="M32" s="4"/>
      <c r="N32" s="8">
        <f t="shared" ref="N32:N33" si="1">SUM(C32:L32)</f>
        <v>16</v>
      </c>
      <c r="O32" s="4"/>
      <c r="P32" s="4"/>
      <c r="Q32" s="4"/>
      <c r="R32" s="4"/>
      <c r="S32" s="4"/>
      <c r="T32" s="4"/>
      <c r="U32" s="4"/>
    </row>
    <row r="33" spans="2:21" ht="17.25" customHeight="1" x14ac:dyDescent="0.25">
      <c r="B33" s="4" t="s">
        <v>29</v>
      </c>
      <c r="F33">
        <v>1</v>
      </c>
      <c r="H33">
        <v>1</v>
      </c>
      <c r="I33">
        <v>1</v>
      </c>
      <c r="J33">
        <v>3</v>
      </c>
      <c r="K33">
        <v>5</v>
      </c>
      <c r="L33" s="4">
        <v>5</v>
      </c>
      <c r="M33" s="4"/>
      <c r="N33" s="8">
        <f t="shared" si="1"/>
        <v>16</v>
      </c>
      <c r="O33" s="4"/>
      <c r="P33" s="4"/>
      <c r="Q33" s="4"/>
      <c r="R33" s="4"/>
      <c r="S33" s="4"/>
      <c r="T33" s="4"/>
      <c r="U33" s="4"/>
    </row>
    <row r="34" spans="2:21" ht="15.75" x14ac:dyDescent="0.25">
      <c r="B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topLeftCell="B1" workbookViewId="0">
      <selection activeCell="N1" sqref="N1"/>
    </sheetView>
  </sheetViews>
  <sheetFormatPr defaultRowHeight="15" x14ac:dyDescent="0.25"/>
  <cols>
    <col min="2" max="2" width="81.5703125" customWidth="1"/>
  </cols>
  <sheetData>
    <row r="1" spans="2:15" ht="15.75" x14ac:dyDescent="0.25">
      <c r="H1" s="11"/>
      <c r="I1" s="12"/>
      <c r="M1" s="13" t="s">
        <v>30</v>
      </c>
      <c r="N1" s="14">
        <v>12</v>
      </c>
    </row>
    <row r="2" spans="2:15" ht="15.75" x14ac:dyDescent="0.25">
      <c r="C2" s="1" t="s">
        <v>1</v>
      </c>
      <c r="D2" s="1" t="s">
        <v>2</v>
      </c>
      <c r="E2" s="1" t="s">
        <v>3</v>
      </c>
      <c r="F2" s="1" t="s">
        <v>4</v>
      </c>
      <c r="N2" s="8"/>
    </row>
    <row r="3" spans="2:15" ht="15.75" x14ac:dyDescent="0.25">
      <c r="B3" s="1" t="s">
        <v>0</v>
      </c>
      <c r="L3" s="1"/>
      <c r="M3" s="1"/>
      <c r="N3" s="8"/>
      <c r="O3" s="1"/>
    </row>
    <row r="4" spans="2:15" ht="15.75" x14ac:dyDescent="0.25">
      <c r="B4" s="2" t="s">
        <v>5</v>
      </c>
      <c r="C4" s="2">
        <v>11</v>
      </c>
      <c r="D4" s="2">
        <v>1</v>
      </c>
      <c r="E4" s="2"/>
      <c r="F4" s="2"/>
      <c r="G4" s="2"/>
      <c r="H4" s="2"/>
      <c r="I4" s="2"/>
      <c r="J4" s="2"/>
      <c r="K4" s="2"/>
      <c r="L4" s="2"/>
      <c r="M4" s="2"/>
      <c r="N4" s="8">
        <f t="shared" ref="N4:N31" si="0">SUM(C4:L4)</f>
        <v>12</v>
      </c>
    </row>
    <row r="5" spans="2:15" ht="15.75" x14ac:dyDescent="0.25">
      <c r="B5" s="2" t="s">
        <v>6</v>
      </c>
      <c r="C5" s="2">
        <v>11</v>
      </c>
      <c r="D5" s="2">
        <v>1</v>
      </c>
      <c r="E5" s="2"/>
      <c r="F5" s="2"/>
      <c r="G5" s="2"/>
      <c r="H5" s="2"/>
      <c r="I5" s="2"/>
      <c r="J5" s="2"/>
      <c r="K5" s="2"/>
      <c r="L5" s="2"/>
      <c r="M5" s="2"/>
      <c r="N5" s="8">
        <f t="shared" si="0"/>
        <v>12</v>
      </c>
    </row>
    <row r="6" spans="2:15" ht="15.75" x14ac:dyDescent="0.25">
      <c r="B6" s="3"/>
      <c r="N6" s="8"/>
    </row>
    <row r="7" spans="2:15" ht="20.25" customHeight="1" x14ac:dyDescent="0.25">
      <c r="B7" s="1" t="s">
        <v>7</v>
      </c>
      <c r="N7" s="8"/>
    </row>
    <row r="8" spans="2:15" ht="15.75" x14ac:dyDescent="0.25">
      <c r="B8" s="4" t="s">
        <v>24</v>
      </c>
      <c r="C8" s="4">
        <v>9</v>
      </c>
      <c r="D8" s="4">
        <v>3</v>
      </c>
      <c r="E8" s="4"/>
      <c r="F8" s="4"/>
      <c r="G8" s="4"/>
      <c r="H8" s="4"/>
      <c r="I8" s="4"/>
      <c r="J8" s="4"/>
      <c r="K8" s="4"/>
      <c r="L8" s="4"/>
      <c r="M8" s="4"/>
      <c r="N8" s="8">
        <f t="shared" si="0"/>
        <v>12</v>
      </c>
    </row>
    <row r="9" spans="2:15" ht="18.75" customHeight="1" x14ac:dyDescent="0.25">
      <c r="B9" s="4" t="s">
        <v>25</v>
      </c>
      <c r="C9">
        <v>11</v>
      </c>
      <c r="D9">
        <v>1</v>
      </c>
      <c r="N9" s="8">
        <f t="shared" si="0"/>
        <v>12</v>
      </c>
    </row>
    <row r="10" spans="2:15" ht="15.75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</row>
    <row r="11" spans="2:15" ht="15.75" x14ac:dyDescent="0.25">
      <c r="B11" s="4"/>
      <c r="N11" s="8"/>
    </row>
    <row r="12" spans="2:15" ht="15.75" x14ac:dyDescent="0.25">
      <c r="B12" s="1" t="s">
        <v>8</v>
      </c>
      <c r="N12" s="8"/>
    </row>
    <row r="13" spans="2:15" ht="15.75" x14ac:dyDescent="0.25">
      <c r="B13" s="2" t="s">
        <v>9</v>
      </c>
      <c r="C13" s="2">
        <v>11</v>
      </c>
      <c r="D13" s="2">
        <v>1</v>
      </c>
      <c r="E13" s="2"/>
      <c r="F13" s="2"/>
      <c r="G13" s="2"/>
      <c r="H13" s="2"/>
      <c r="I13" s="2"/>
      <c r="J13" s="2"/>
      <c r="K13" s="2"/>
      <c r="L13" s="2"/>
      <c r="M13" s="2"/>
      <c r="N13" s="8">
        <f t="shared" si="0"/>
        <v>12</v>
      </c>
    </row>
    <row r="14" spans="2:15" ht="15.75" x14ac:dyDescent="0.25">
      <c r="B14" s="2" t="s">
        <v>10</v>
      </c>
      <c r="C14" s="2">
        <v>11</v>
      </c>
      <c r="D14" s="2">
        <v>1</v>
      </c>
      <c r="E14" s="2"/>
      <c r="F14" s="2"/>
      <c r="G14" s="2"/>
      <c r="H14" s="2"/>
      <c r="I14" s="2"/>
      <c r="J14" s="2"/>
      <c r="K14" s="2"/>
      <c r="L14" s="2"/>
      <c r="M14" s="2"/>
      <c r="N14" s="8">
        <f t="shared" si="0"/>
        <v>12</v>
      </c>
    </row>
    <row r="15" spans="2:15" ht="31.5" x14ac:dyDescent="0.25">
      <c r="B15" s="5" t="s">
        <v>26</v>
      </c>
      <c r="C15" s="2">
        <v>12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8">
        <f t="shared" si="0"/>
        <v>12</v>
      </c>
    </row>
    <row r="16" spans="2:15" ht="15.75" x14ac:dyDescent="0.25">
      <c r="B16" s="2" t="s">
        <v>11</v>
      </c>
      <c r="C16" s="2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8">
        <f t="shared" si="0"/>
        <v>12</v>
      </c>
    </row>
    <row r="17" spans="2:21" ht="15.75" x14ac:dyDescent="0.25">
      <c r="B17" s="2" t="s">
        <v>12</v>
      </c>
      <c r="C17" s="2">
        <v>11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8">
        <f t="shared" si="0"/>
        <v>12</v>
      </c>
    </row>
    <row r="18" spans="2:21" ht="15.75" x14ac:dyDescent="0.25">
      <c r="B18" s="2"/>
      <c r="H18" s="2"/>
      <c r="N18" s="8"/>
    </row>
    <row r="19" spans="2:21" ht="15.75" x14ac:dyDescent="0.25">
      <c r="B19" s="1" t="s">
        <v>13</v>
      </c>
      <c r="H19" s="2"/>
      <c r="N19" s="8"/>
    </row>
    <row r="20" spans="2:21" ht="15.75" x14ac:dyDescent="0.25">
      <c r="B20" s="4" t="s">
        <v>14</v>
      </c>
      <c r="C20" s="4">
        <v>11</v>
      </c>
      <c r="D20" s="4"/>
      <c r="E20" s="4"/>
      <c r="F20" s="4">
        <v>1</v>
      </c>
      <c r="G20" s="4"/>
      <c r="H20" s="2"/>
      <c r="I20" s="4"/>
      <c r="J20" s="4"/>
      <c r="K20" s="4"/>
      <c r="L20" s="4"/>
      <c r="M20" s="4"/>
      <c r="N20" s="8">
        <f t="shared" si="0"/>
        <v>12</v>
      </c>
    </row>
    <row r="21" spans="2:21" ht="15.75" x14ac:dyDescent="0.25">
      <c r="B21" s="4" t="s">
        <v>15</v>
      </c>
      <c r="C21" s="4">
        <v>10</v>
      </c>
      <c r="D21" s="4">
        <v>1</v>
      </c>
      <c r="E21" s="4">
        <v>1</v>
      </c>
      <c r="F21" s="4"/>
      <c r="G21" s="4"/>
      <c r="H21" s="2"/>
      <c r="I21" s="4"/>
      <c r="J21" s="4"/>
      <c r="K21" s="4"/>
      <c r="L21" s="4"/>
      <c r="M21" s="4"/>
      <c r="N21" s="8">
        <f t="shared" si="0"/>
        <v>12</v>
      </c>
    </row>
    <row r="22" spans="2:21" ht="15.75" x14ac:dyDescent="0.25">
      <c r="B22" s="4" t="s">
        <v>16</v>
      </c>
      <c r="C22" s="4">
        <v>11</v>
      </c>
      <c r="D22" s="4"/>
      <c r="E22" s="4">
        <v>1</v>
      </c>
      <c r="F22" s="4"/>
      <c r="G22" s="4"/>
      <c r="H22" s="2"/>
      <c r="I22" s="4"/>
      <c r="J22" s="4"/>
      <c r="K22" s="4"/>
      <c r="L22" s="4"/>
      <c r="M22" s="4"/>
      <c r="N22" s="8">
        <f t="shared" si="0"/>
        <v>12</v>
      </c>
    </row>
    <row r="23" spans="2:21" ht="15.75" x14ac:dyDescent="0.25">
      <c r="B23" s="4" t="s">
        <v>27</v>
      </c>
      <c r="C23" s="4">
        <v>12</v>
      </c>
      <c r="D23" s="4"/>
      <c r="E23" s="4"/>
      <c r="F23" s="4"/>
      <c r="G23" s="4"/>
      <c r="H23" s="2"/>
      <c r="I23" s="4"/>
      <c r="J23" s="4"/>
      <c r="K23" s="4"/>
      <c r="L23" s="4"/>
      <c r="M23" s="4"/>
      <c r="N23" s="8">
        <f t="shared" si="0"/>
        <v>12</v>
      </c>
    </row>
    <row r="24" spans="2:21" s="6" customFormat="1" ht="15.75" x14ac:dyDescent="0.25">
      <c r="B24" s="4" t="s">
        <v>17</v>
      </c>
      <c r="C24" s="4">
        <v>11</v>
      </c>
      <c r="D24" s="4">
        <v>1</v>
      </c>
      <c r="E24" s="4"/>
      <c r="F24" s="4"/>
      <c r="G24" s="4"/>
      <c r="H24" s="2"/>
      <c r="I24" s="4"/>
      <c r="J24" s="4"/>
      <c r="K24" s="4"/>
      <c r="L24" s="4"/>
      <c r="M24" s="4"/>
      <c r="N24" s="8">
        <f t="shared" si="0"/>
        <v>12</v>
      </c>
    </row>
    <row r="25" spans="2:21" ht="15.75" x14ac:dyDescent="0.25">
      <c r="B25" s="4" t="s">
        <v>18</v>
      </c>
      <c r="C25" s="4">
        <v>11</v>
      </c>
      <c r="D25" s="4">
        <v>1</v>
      </c>
      <c r="E25" s="4"/>
      <c r="F25" s="4"/>
      <c r="G25" s="4"/>
      <c r="H25" s="2"/>
      <c r="I25" s="4"/>
      <c r="J25" s="4"/>
      <c r="K25" s="4"/>
      <c r="L25" s="4"/>
      <c r="M25" s="4"/>
      <c r="N25" s="8">
        <f t="shared" si="0"/>
        <v>12</v>
      </c>
    </row>
    <row r="26" spans="2:21" ht="15.75" x14ac:dyDescent="0.25">
      <c r="B26" s="4" t="s">
        <v>19</v>
      </c>
      <c r="C26" s="4">
        <v>11</v>
      </c>
      <c r="D26" s="4">
        <v>1</v>
      </c>
      <c r="E26" s="4"/>
      <c r="F26" s="4"/>
      <c r="G26" s="4"/>
      <c r="H26" s="2"/>
      <c r="I26" s="4"/>
      <c r="J26" s="4"/>
      <c r="K26" s="4"/>
      <c r="L26" s="4"/>
      <c r="M26" s="4"/>
      <c r="N26" s="8">
        <f t="shared" si="0"/>
        <v>12</v>
      </c>
    </row>
    <row r="27" spans="2:21" ht="15.75" x14ac:dyDescent="0.25">
      <c r="B27" s="4" t="s">
        <v>28</v>
      </c>
      <c r="C27" s="4">
        <v>12</v>
      </c>
      <c r="D27" s="4"/>
      <c r="E27" s="4"/>
      <c r="F27" s="4"/>
      <c r="G27" s="4"/>
      <c r="H27" s="2"/>
      <c r="I27" s="4"/>
      <c r="J27" s="4"/>
      <c r="K27" s="4"/>
      <c r="L27" s="4"/>
      <c r="M27" s="4"/>
      <c r="N27" s="8">
        <f t="shared" si="0"/>
        <v>12</v>
      </c>
    </row>
    <row r="28" spans="2:21" ht="15.75" x14ac:dyDescent="0.25">
      <c r="B28" s="4" t="s">
        <v>20</v>
      </c>
      <c r="C28" s="4">
        <v>11</v>
      </c>
      <c r="D28" s="4">
        <v>1</v>
      </c>
      <c r="E28" s="4"/>
      <c r="F28" s="4"/>
      <c r="G28" s="4"/>
      <c r="H28" s="2"/>
      <c r="I28" s="4"/>
      <c r="J28" s="4"/>
      <c r="K28" s="4"/>
      <c r="L28" s="4"/>
      <c r="M28" s="4"/>
      <c r="N28" s="8">
        <f t="shared" si="0"/>
        <v>12</v>
      </c>
    </row>
    <row r="29" spans="2:21" ht="15.75" x14ac:dyDescent="0.25">
      <c r="B29" s="4"/>
      <c r="N29" s="8"/>
    </row>
    <row r="30" spans="2:21" ht="15.75" x14ac:dyDescent="0.25">
      <c r="B30" s="1" t="s">
        <v>21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N30" s="8"/>
    </row>
    <row r="31" spans="2:21" ht="17.25" customHeight="1" x14ac:dyDescent="0.25">
      <c r="B31" s="4" t="s">
        <v>22</v>
      </c>
      <c r="J31">
        <v>3</v>
      </c>
      <c r="K31">
        <v>2</v>
      </c>
      <c r="L31">
        <v>7</v>
      </c>
      <c r="N31" s="8">
        <f>SUM(C31:L31)</f>
        <v>12</v>
      </c>
    </row>
    <row r="32" spans="2:21" ht="17.25" customHeight="1" x14ac:dyDescent="0.25">
      <c r="B32" s="4" t="s">
        <v>23</v>
      </c>
      <c r="J32">
        <v>1</v>
      </c>
      <c r="K32">
        <v>2</v>
      </c>
      <c r="L32" s="4">
        <v>9</v>
      </c>
      <c r="M32" s="4"/>
      <c r="N32" s="8">
        <f t="shared" ref="N32:N33" si="1">SUM(C32:L32)</f>
        <v>12</v>
      </c>
      <c r="O32" s="4"/>
      <c r="P32" s="4"/>
      <c r="Q32" s="4"/>
      <c r="R32" s="4"/>
      <c r="S32" s="4"/>
      <c r="T32" s="4"/>
      <c r="U32" s="4"/>
    </row>
    <row r="33" spans="2:21" ht="17.25" customHeight="1" x14ac:dyDescent="0.25">
      <c r="B33" s="4" t="s">
        <v>29</v>
      </c>
      <c r="I33">
        <v>1</v>
      </c>
      <c r="K33">
        <v>1</v>
      </c>
      <c r="L33" s="4">
        <v>10</v>
      </c>
      <c r="M33" s="4"/>
      <c r="N33" s="8">
        <f t="shared" si="1"/>
        <v>12</v>
      </c>
      <c r="O33" s="4"/>
      <c r="P33" s="4"/>
      <c r="Q33" s="4"/>
      <c r="R33" s="4"/>
      <c r="S33" s="4"/>
      <c r="T33" s="4"/>
      <c r="U33" s="4"/>
    </row>
    <row r="34" spans="2:21" ht="15.75" x14ac:dyDescent="0.25">
      <c r="B34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topLeftCell="B1" workbookViewId="0">
      <selection activeCell="N1" sqref="N1"/>
    </sheetView>
  </sheetViews>
  <sheetFormatPr defaultRowHeight="15" x14ac:dyDescent="0.25"/>
  <cols>
    <col min="2" max="2" width="81.5703125" customWidth="1"/>
  </cols>
  <sheetData>
    <row r="1" spans="2:15" ht="15.75" x14ac:dyDescent="0.25">
      <c r="H1" s="11"/>
      <c r="I1" s="12"/>
      <c r="M1" s="13" t="s">
        <v>30</v>
      </c>
      <c r="N1" s="14">
        <v>20</v>
      </c>
    </row>
    <row r="2" spans="2:15" ht="15.75" x14ac:dyDescent="0.25">
      <c r="C2" s="1" t="s">
        <v>1</v>
      </c>
      <c r="D2" s="1" t="s">
        <v>2</v>
      </c>
      <c r="E2" s="1" t="s">
        <v>3</v>
      </c>
      <c r="F2" s="1" t="s">
        <v>4</v>
      </c>
      <c r="N2" s="8"/>
    </row>
    <row r="3" spans="2:15" ht="15.75" x14ac:dyDescent="0.25">
      <c r="B3" s="1" t="s">
        <v>0</v>
      </c>
      <c r="L3" s="1"/>
      <c r="M3" s="1"/>
      <c r="N3" s="8"/>
      <c r="O3" s="1"/>
    </row>
    <row r="4" spans="2:15" ht="15.75" x14ac:dyDescent="0.25">
      <c r="B4" s="2" t="s">
        <v>5</v>
      </c>
      <c r="C4" s="2">
        <v>11</v>
      </c>
      <c r="D4" s="2">
        <v>9</v>
      </c>
      <c r="E4" s="2"/>
      <c r="F4" s="2"/>
      <c r="G4" s="2"/>
      <c r="H4" s="2"/>
      <c r="I4" s="2"/>
      <c r="J4" s="2"/>
      <c r="K4" s="2"/>
      <c r="L4" s="2"/>
      <c r="M4" s="2"/>
      <c r="N4" s="8">
        <f t="shared" ref="N4:N31" si="0">SUM(C4:L4)</f>
        <v>20</v>
      </c>
    </row>
    <row r="5" spans="2:15" ht="15.75" x14ac:dyDescent="0.25">
      <c r="B5" s="2" t="s">
        <v>6</v>
      </c>
      <c r="C5" s="2">
        <v>20</v>
      </c>
      <c r="D5" s="2"/>
      <c r="E5" s="2"/>
      <c r="F5" s="2"/>
      <c r="G5" s="2"/>
      <c r="H5" s="2"/>
      <c r="I5" s="2"/>
      <c r="J5" s="2"/>
      <c r="K5" s="2"/>
      <c r="L5" s="2"/>
      <c r="M5" s="2"/>
      <c r="N5" s="8">
        <f t="shared" si="0"/>
        <v>20</v>
      </c>
    </row>
    <row r="6" spans="2:15" ht="15.75" x14ac:dyDescent="0.25">
      <c r="B6" s="3"/>
      <c r="N6" s="8"/>
    </row>
    <row r="7" spans="2:15" ht="20.25" customHeight="1" x14ac:dyDescent="0.25">
      <c r="B7" s="1" t="s">
        <v>7</v>
      </c>
      <c r="N7" s="8"/>
    </row>
    <row r="8" spans="2:15" ht="15.75" x14ac:dyDescent="0.25">
      <c r="B8" s="4" t="s">
        <v>24</v>
      </c>
      <c r="C8" s="4">
        <v>3</v>
      </c>
      <c r="D8" s="4">
        <v>17</v>
      </c>
      <c r="E8" s="4"/>
      <c r="F8" s="4"/>
      <c r="G8" s="4"/>
      <c r="H8" s="4"/>
      <c r="I8" s="4"/>
      <c r="J8" s="4"/>
      <c r="K8" s="4"/>
      <c r="L8" s="4"/>
      <c r="M8" s="4"/>
      <c r="N8" s="8">
        <f t="shared" si="0"/>
        <v>20</v>
      </c>
    </row>
    <row r="9" spans="2:15" ht="18.75" customHeight="1" x14ac:dyDescent="0.25">
      <c r="B9" s="4" t="s">
        <v>25</v>
      </c>
      <c r="C9">
        <v>20</v>
      </c>
      <c r="N9" s="8">
        <f t="shared" si="0"/>
        <v>20</v>
      </c>
    </row>
    <row r="10" spans="2:15" ht="15.75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</row>
    <row r="11" spans="2:15" ht="15.75" x14ac:dyDescent="0.25">
      <c r="B11" s="4"/>
      <c r="N11" s="8"/>
    </row>
    <row r="12" spans="2:15" ht="15.75" x14ac:dyDescent="0.25">
      <c r="B12" s="1" t="s">
        <v>8</v>
      </c>
      <c r="N12" s="8"/>
    </row>
    <row r="13" spans="2:15" ht="15.75" x14ac:dyDescent="0.25">
      <c r="B13" s="2" t="s">
        <v>9</v>
      </c>
      <c r="C13" s="2">
        <v>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8">
        <f t="shared" si="0"/>
        <v>20</v>
      </c>
    </row>
    <row r="14" spans="2:15" ht="15.75" x14ac:dyDescent="0.25">
      <c r="B14" s="2" t="s">
        <v>10</v>
      </c>
      <c r="C14" s="2">
        <v>20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8">
        <f t="shared" si="0"/>
        <v>20</v>
      </c>
    </row>
    <row r="15" spans="2:15" ht="31.5" x14ac:dyDescent="0.25">
      <c r="B15" s="5" t="s">
        <v>26</v>
      </c>
      <c r="C15" s="2">
        <v>20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8">
        <f t="shared" si="0"/>
        <v>20</v>
      </c>
    </row>
    <row r="16" spans="2:15" ht="15.75" x14ac:dyDescent="0.25">
      <c r="B16" s="2" t="s">
        <v>11</v>
      </c>
      <c r="C16" s="2">
        <v>20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8">
        <f t="shared" si="0"/>
        <v>20</v>
      </c>
    </row>
    <row r="17" spans="2:21" ht="15.75" x14ac:dyDescent="0.25">
      <c r="B17" s="2" t="s">
        <v>12</v>
      </c>
      <c r="C17" s="2">
        <v>20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8">
        <f t="shared" si="0"/>
        <v>20</v>
      </c>
    </row>
    <row r="18" spans="2:21" ht="15.75" x14ac:dyDescent="0.25">
      <c r="B18" s="2"/>
      <c r="N18" s="8"/>
    </row>
    <row r="19" spans="2:21" ht="15.75" x14ac:dyDescent="0.25">
      <c r="B19" s="1" t="s">
        <v>13</v>
      </c>
      <c r="N19" s="8"/>
    </row>
    <row r="20" spans="2:21" ht="15.75" x14ac:dyDescent="0.25">
      <c r="B20" s="4" t="s">
        <v>14</v>
      </c>
      <c r="C20" s="4">
        <v>14</v>
      </c>
      <c r="D20" s="4">
        <v>6</v>
      </c>
      <c r="E20" s="4"/>
      <c r="F20" s="4"/>
      <c r="G20" s="4"/>
      <c r="H20" s="4"/>
      <c r="I20" s="4"/>
      <c r="J20" s="4"/>
      <c r="K20" s="4"/>
      <c r="L20" s="4"/>
      <c r="M20" s="4"/>
      <c r="N20" s="8">
        <f t="shared" si="0"/>
        <v>20</v>
      </c>
    </row>
    <row r="21" spans="2:21" ht="15.75" x14ac:dyDescent="0.25">
      <c r="B21" s="4" t="s">
        <v>15</v>
      </c>
      <c r="C21" s="4">
        <v>4</v>
      </c>
      <c r="D21" s="4">
        <v>16</v>
      </c>
      <c r="E21" s="4"/>
      <c r="F21" s="4"/>
      <c r="G21" s="4"/>
      <c r="H21" s="4"/>
      <c r="I21" s="4"/>
      <c r="J21" s="4"/>
      <c r="K21" s="4"/>
      <c r="L21" s="4"/>
      <c r="M21" s="4"/>
      <c r="N21" s="8">
        <f t="shared" si="0"/>
        <v>20</v>
      </c>
    </row>
    <row r="22" spans="2:21" ht="15.75" x14ac:dyDescent="0.25">
      <c r="B22" s="4" t="s">
        <v>16</v>
      </c>
      <c r="C22" s="4">
        <v>5</v>
      </c>
      <c r="D22" s="4">
        <v>15</v>
      </c>
      <c r="E22" s="4"/>
      <c r="F22" s="4"/>
      <c r="G22" s="4"/>
      <c r="H22" s="4"/>
      <c r="I22" s="4"/>
      <c r="J22" s="4"/>
      <c r="K22" s="4"/>
      <c r="L22" s="4"/>
      <c r="M22" s="4"/>
      <c r="N22" s="8">
        <f t="shared" si="0"/>
        <v>20</v>
      </c>
    </row>
    <row r="23" spans="2:21" ht="15.75" x14ac:dyDescent="0.25">
      <c r="B23" s="4" t="s">
        <v>27</v>
      </c>
      <c r="C23" s="4">
        <v>8</v>
      </c>
      <c r="D23" s="4">
        <v>12</v>
      </c>
      <c r="E23" s="4"/>
      <c r="F23" s="4"/>
      <c r="G23" s="4"/>
      <c r="H23" s="4"/>
      <c r="I23" s="4"/>
      <c r="J23" s="4"/>
      <c r="K23" s="4"/>
      <c r="L23" s="4"/>
      <c r="M23" s="4"/>
      <c r="N23" s="8">
        <f t="shared" si="0"/>
        <v>20</v>
      </c>
    </row>
    <row r="24" spans="2:21" s="6" customFormat="1" ht="15.75" x14ac:dyDescent="0.25">
      <c r="B24" s="4" t="s">
        <v>17</v>
      </c>
      <c r="C24" s="4">
        <v>6</v>
      </c>
      <c r="D24" s="4">
        <v>14</v>
      </c>
      <c r="E24" s="4"/>
      <c r="F24" s="4"/>
      <c r="G24" s="4"/>
      <c r="H24" s="4"/>
      <c r="I24" s="4"/>
      <c r="J24" s="4"/>
      <c r="K24" s="4"/>
      <c r="L24" s="4"/>
      <c r="M24" s="4"/>
      <c r="N24" s="8">
        <f t="shared" si="0"/>
        <v>20</v>
      </c>
    </row>
    <row r="25" spans="2:21" ht="15.75" x14ac:dyDescent="0.25">
      <c r="B25" s="4" t="s">
        <v>18</v>
      </c>
      <c r="C25" s="4">
        <v>16</v>
      </c>
      <c r="D25" s="4">
        <v>4</v>
      </c>
      <c r="E25" s="4"/>
      <c r="F25" s="4"/>
      <c r="G25" s="4"/>
      <c r="H25" s="4"/>
      <c r="I25" s="4"/>
      <c r="J25" s="4"/>
      <c r="K25" s="4"/>
      <c r="L25" s="4"/>
      <c r="M25" s="4"/>
      <c r="N25" s="8">
        <f t="shared" si="0"/>
        <v>20</v>
      </c>
    </row>
    <row r="26" spans="2:21" ht="15.75" x14ac:dyDescent="0.25">
      <c r="B26" s="4" t="s">
        <v>19</v>
      </c>
      <c r="C26" s="4">
        <v>17</v>
      </c>
      <c r="D26" s="4">
        <v>3</v>
      </c>
      <c r="E26" s="4"/>
      <c r="F26" s="4"/>
      <c r="G26" s="4"/>
      <c r="H26" s="4"/>
      <c r="I26" s="4"/>
      <c r="J26" s="4"/>
      <c r="K26" s="4"/>
      <c r="L26" s="4"/>
      <c r="M26" s="4"/>
      <c r="N26" s="8">
        <f t="shared" si="0"/>
        <v>20</v>
      </c>
    </row>
    <row r="27" spans="2:21" ht="15.75" x14ac:dyDescent="0.25">
      <c r="B27" s="4" t="s">
        <v>28</v>
      </c>
      <c r="C27" s="4">
        <v>19</v>
      </c>
      <c r="D27" s="4">
        <v>1</v>
      </c>
      <c r="E27" s="4"/>
      <c r="F27" s="4"/>
      <c r="G27" s="4"/>
      <c r="H27" s="4"/>
      <c r="I27" s="4"/>
      <c r="J27" s="4"/>
      <c r="K27" s="4"/>
      <c r="L27" s="4"/>
      <c r="M27" s="4"/>
      <c r="N27" s="8">
        <f t="shared" si="0"/>
        <v>20</v>
      </c>
    </row>
    <row r="28" spans="2:21" ht="15.75" x14ac:dyDescent="0.25">
      <c r="B28" s="4" t="s">
        <v>20</v>
      </c>
      <c r="C28" s="4">
        <v>10</v>
      </c>
      <c r="D28" s="4">
        <v>10</v>
      </c>
      <c r="E28" s="4"/>
      <c r="F28" s="4"/>
      <c r="G28" s="4"/>
      <c r="H28" s="4"/>
      <c r="I28" s="4"/>
      <c r="J28" s="4"/>
      <c r="K28" s="4"/>
      <c r="L28" s="4"/>
      <c r="M28" s="4"/>
      <c r="N28" s="8">
        <f t="shared" si="0"/>
        <v>20</v>
      </c>
    </row>
    <row r="29" spans="2:21" ht="15.75" x14ac:dyDescent="0.25">
      <c r="B29" s="4"/>
      <c r="N29" s="8"/>
    </row>
    <row r="30" spans="2:21" ht="15.75" x14ac:dyDescent="0.25">
      <c r="B30" s="1" t="s">
        <v>21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N30" s="8"/>
    </row>
    <row r="31" spans="2:21" ht="17.25" customHeight="1" x14ac:dyDescent="0.25">
      <c r="B31" s="4" t="s">
        <v>22</v>
      </c>
      <c r="K31">
        <v>3</v>
      </c>
      <c r="L31">
        <v>17</v>
      </c>
      <c r="N31" s="8">
        <f>SUM(C31:L31)</f>
        <v>20</v>
      </c>
    </row>
    <row r="32" spans="2:21" ht="17.25" customHeight="1" x14ac:dyDescent="0.25">
      <c r="B32" s="4" t="s">
        <v>23</v>
      </c>
      <c r="K32">
        <v>5</v>
      </c>
      <c r="L32" s="4">
        <v>15</v>
      </c>
      <c r="M32" s="4"/>
      <c r="N32" s="8">
        <f t="shared" ref="N32:N33" si="1">SUM(C32:L32)</f>
        <v>20</v>
      </c>
      <c r="O32" s="4"/>
      <c r="P32" s="4"/>
      <c r="Q32" s="4"/>
      <c r="R32" s="4"/>
      <c r="S32" s="4"/>
      <c r="T32" s="4"/>
      <c r="U32" s="4"/>
    </row>
    <row r="33" spans="2:21" ht="17.25" customHeight="1" x14ac:dyDescent="0.25">
      <c r="B33" s="4" t="s">
        <v>29</v>
      </c>
      <c r="J33">
        <v>1</v>
      </c>
      <c r="K33">
        <v>5</v>
      </c>
      <c r="L33" s="4">
        <v>14</v>
      </c>
      <c r="M33" s="4"/>
      <c r="N33" s="8">
        <f t="shared" si="1"/>
        <v>20</v>
      </c>
      <c r="O33" s="4"/>
      <c r="P33" s="4"/>
      <c r="Q33" s="4"/>
      <c r="R33" s="4"/>
      <c r="S33" s="4"/>
      <c r="T33" s="4"/>
      <c r="U33" s="4"/>
    </row>
    <row r="34" spans="2:21" ht="15.75" x14ac:dyDescent="0.25">
      <c r="B34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topLeftCell="B1" workbookViewId="0">
      <selection activeCell="N1" sqref="N1"/>
    </sheetView>
  </sheetViews>
  <sheetFormatPr defaultRowHeight="15" x14ac:dyDescent="0.25"/>
  <cols>
    <col min="2" max="2" width="81.5703125" customWidth="1"/>
  </cols>
  <sheetData>
    <row r="1" spans="2:15" ht="15.75" x14ac:dyDescent="0.25">
      <c r="H1" s="11"/>
      <c r="I1" s="12"/>
      <c r="M1" s="13" t="s">
        <v>30</v>
      </c>
      <c r="N1" s="14">
        <v>19</v>
      </c>
    </row>
    <row r="2" spans="2:15" ht="15.75" x14ac:dyDescent="0.25">
      <c r="C2" s="1" t="s">
        <v>1</v>
      </c>
      <c r="D2" s="1" t="s">
        <v>2</v>
      </c>
      <c r="E2" s="1" t="s">
        <v>3</v>
      </c>
      <c r="F2" s="1" t="s">
        <v>4</v>
      </c>
      <c r="N2" s="8"/>
    </row>
    <row r="3" spans="2:15" ht="15.75" x14ac:dyDescent="0.25">
      <c r="B3" s="1" t="s">
        <v>0</v>
      </c>
      <c r="L3" s="1"/>
      <c r="M3" s="1"/>
      <c r="N3" s="8"/>
      <c r="O3" s="1"/>
    </row>
    <row r="4" spans="2:15" ht="15.75" x14ac:dyDescent="0.25">
      <c r="B4" s="2" t="s">
        <v>5</v>
      </c>
      <c r="C4" s="2">
        <v>17</v>
      </c>
      <c r="D4" s="2">
        <v>2</v>
      </c>
      <c r="E4" s="2"/>
      <c r="F4" s="2"/>
      <c r="G4" s="2"/>
      <c r="H4" s="2"/>
      <c r="I4" s="2"/>
      <c r="J4" s="2"/>
      <c r="K4" s="2"/>
      <c r="L4" s="2"/>
      <c r="M4" s="2"/>
      <c r="N4" s="8">
        <f t="shared" ref="N4:N31" si="0">SUM(C4:L4)</f>
        <v>19</v>
      </c>
    </row>
    <row r="5" spans="2:15" ht="15.75" x14ac:dyDescent="0.25">
      <c r="B5" s="2" t="s">
        <v>6</v>
      </c>
      <c r="C5" s="2">
        <v>19</v>
      </c>
      <c r="D5" s="2"/>
      <c r="E5" s="2"/>
      <c r="F5" s="2"/>
      <c r="G5" s="2"/>
      <c r="H5" s="2"/>
      <c r="I5" s="2"/>
      <c r="J5" s="2"/>
      <c r="K5" s="2"/>
      <c r="L5" s="2"/>
      <c r="M5" s="2"/>
      <c r="N5" s="8">
        <f t="shared" si="0"/>
        <v>19</v>
      </c>
    </row>
    <row r="6" spans="2:15" ht="15.75" x14ac:dyDescent="0.25">
      <c r="B6" s="3"/>
      <c r="N6" s="8"/>
    </row>
    <row r="7" spans="2:15" ht="20.25" customHeight="1" x14ac:dyDescent="0.25">
      <c r="B7" s="1" t="s">
        <v>7</v>
      </c>
      <c r="N7" s="8"/>
    </row>
    <row r="8" spans="2:15" ht="15.75" x14ac:dyDescent="0.25">
      <c r="B8" s="4" t="s">
        <v>24</v>
      </c>
      <c r="C8" s="4">
        <v>19</v>
      </c>
      <c r="D8" s="4"/>
      <c r="E8" s="4"/>
      <c r="F8" s="4"/>
      <c r="G8" s="4"/>
      <c r="H8" s="4"/>
      <c r="I8" s="4"/>
      <c r="J8" s="4"/>
      <c r="K8" s="4"/>
      <c r="L8" s="4"/>
      <c r="M8" s="4"/>
      <c r="N8" s="8">
        <f t="shared" si="0"/>
        <v>19</v>
      </c>
    </row>
    <row r="9" spans="2:15" ht="18.75" customHeight="1" x14ac:dyDescent="0.25">
      <c r="B9" s="4" t="s">
        <v>25</v>
      </c>
      <c r="C9">
        <v>18</v>
      </c>
      <c r="D9">
        <v>1</v>
      </c>
      <c r="N9" s="8">
        <f t="shared" si="0"/>
        <v>19</v>
      </c>
    </row>
    <row r="10" spans="2:15" ht="15.75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</row>
    <row r="11" spans="2:15" ht="15.75" x14ac:dyDescent="0.25">
      <c r="B11" s="4"/>
      <c r="N11" s="8"/>
    </row>
    <row r="12" spans="2:15" ht="15.75" x14ac:dyDescent="0.25">
      <c r="B12" s="1" t="s">
        <v>8</v>
      </c>
      <c r="N12" s="8"/>
    </row>
    <row r="13" spans="2:15" ht="15.75" x14ac:dyDescent="0.25">
      <c r="B13" s="2" t="s">
        <v>9</v>
      </c>
      <c r="C13" s="2">
        <v>19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8">
        <f t="shared" si="0"/>
        <v>19</v>
      </c>
    </row>
    <row r="14" spans="2:15" ht="15.75" x14ac:dyDescent="0.25">
      <c r="B14" s="2" t="s">
        <v>10</v>
      </c>
      <c r="C14" s="2">
        <v>19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8">
        <f t="shared" si="0"/>
        <v>19</v>
      </c>
    </row>
    <row r="15" spans="2:15" ht="31.5" x14ac:dyDescent="0.25">
      <c r="B15" s="5" t="s">
        <v>26</v>
      </c>
      <c r="C15" s="2">
        <v>19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8">
        <f t="shared" si="0"/>
        <v>19</v>
      </c>
    </row>
    <row r="16" spans="2:15" ht="15.75" x14ac:dyDescent="0.25">
      <c r="B16" s="2" t="s">
        <v>11</v>
      </c>
      <c r="C16" s="2">
        <v>19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8">
        <f t="shared" si="0"/>
        <v>19</v>
      </c>
    </row>
    <row r="17" spans="2:21" ht="15.75" x14ac:dyDescent="0.25">
      <c r="B17" s="2" t="s">
        <v>12</v>
      </c>
      <c r="C17" s="2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8">
        <f t="shared" si="0"/>
        <v>19</v>
      </c>
    </row>
    <row r="18" spans="2:21" ht="15.75" x14ac:dyDescent="0.25">
      <c r="B18" s="2"/>
      <c r="N18" s="8"/>
    </row>
    <row r="19" spans="2:21" ht="15.75" x14ac:dyDescent="0.25">
      <c r="B19" s="1" t="s">
        <v>13</v>
      </c>
      <c r="N19" s="8"/>
    </row>
    <row r="20" spans="2:21" ht="15.75" x14ac:dyDescent="0.25">
      <c r="B20" s="4" t="s">
        <v>14</v>
      </c>
      <c r="C20" s="4">
        <v>19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8">
        <f t="shared" si="0"/>
        <v>19</v>
      </c>
    </row>
    <row r="21" spans="2:21" ht="15.75" x14ac:dyDescent="0.25">
      <c r="B21" s="4" t="s">
        <v>15</v>
      </c>
      <c r="C21" s="4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8">
        <f t="shared" si="0"/>
        <v>19</v>
      </c>
    </row>
    <row r="22" spans="2:21" ht="15.75" x14ac:dyDescent="0.25">
      <c r="B22" s="4" t="s">
        <v>16</v>
      </c>
      <c r="C22" s="4">
        <v>19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8">
        <f t="shared" si="0"/>
        <v>19</v>
      </c>
    </row>
    <row r="23" spans="2:21" ht="15.75" x14ac:dyDescent="0.25">
      <c r="B23" s="4" t="s">
        <v>27</v>
      </c>
      <c r="C23" s="4">
        <v>15</v>
      </c>
      <c r="D23" s="4">
        <v>4</v>
      </c>
      <c r="E23" s="4"/>
      <c r="F23" s="4"/>
      <c r="G23" s="4"/>
      <c r="H23" s="4"/>
      <c r="I23" s="4"/>
      <c r="J23" s="4"/>
      <c r="K23" s="4"/>
      <c r="L23" s="4"/>
      <c r="M23" s="4"/>
      <c r="N23" s="8">
        <f t="shared" si="0"/>
        <v>19</v>
      </c>
    </row>
    <row r="24" spans="2:21" s="6" customFormat="1" ht="15.75" x14ac:dyDescent="0.25">
      <c r="B24" s="4" t="s">
        <v>17</v>
      </c>
      <c r="C24" s="4">
        <v>14</v>
      </c>
      <c r="D24" s="4">
        <v>5</v>
      </c>
      <c r="E24" s="4"/>
      <c r="F24" s="4"/>
      <c r="G24" s="4"/>
      <c r="H24" s="4"/>
      <c r="I24" s="4"/>
      <c r="J24" s="4"/>
      <c r="K24" s="4"/>
      <c r="L24" s="4"/>
      <c r="M24" s="4"/>
      <c r="N24" s="8">
        <f t="shared" si="0"/>
        <v>19</v>
      </c>
    </row>
    <row r="25" spans="2:21" ht="15.75" x14ac:dyDescent="0.25">
      <c r="B25" s="4" t="s">
        <v>18</v>
      </c>
      <c r="C25" s="4">
        <v>19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8">
        <f t="shared" si="0"/>
        <v>19</v>
      </c>
    </row>
    <row r="26" spans="2:21" ht="15.75" x14ac:dyDescent="0.25">
      <c r="B26" s="4" t="s">
        <v>19</v>
      </c>
      <c r="C26" s="4">
        <v>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8">
        <f t="shared" si="0"/>
        <v>19</v>
      </c>
    </row>
    <row r="27" spans="2:21" ht="15.75" x14ac:dyDescent="0.25">
      <c r="B27" s="4" t="s">
        <v>28</v>
      </c>
      <c r="C27" s="4">
        <v>19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8">
        <f t="shared" si="0"/>
        <v>19</v>
      </c>
    </row>
    <row r="28" spans="2:21" ht="15.75" x14ac:dyDescent="0.25">
      <c r="B28" s="4" t="s">
        <v>20</v>
      </c>
      <c r="C28" s="4">
        <v>19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8">
        <f t="shared" si="0"/>
        <v>19</v>
      </c>
    </row>
    <row r="29" spans="2:21" ht="15.75" x14ac:dyDescent="0.25">
      <c r="B29" s="4"/>
      <c r="N29" s="8"/>
    </row>
    <row r="30" spans="2:21" ht="15.75" x14ac:dyDescent="0.25">
      <c r="B30" s="1" t="s">
        <v>21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N30" s="8"/>
    </row>
    <row r="31" spans="2:21" ht="17.25" customHeight="1" x14ac:dyDescent="0.25">
      <c r="B31" s="4" t="s">
        <v>22</v>
      </c>
      <c r="L31">
        <v>19</v>
      </c>
      <c r="N31" s="8">
        <f>SUM(C31:L31)</f>
        <v>19</v>
      </c>
    </row>
    <row r="32" spans="2:21" ht="17.25" customHeight="1" x14ac:dyDescent="0.25">
      <c r="B32" s="4" t="s">
        <v>23</v>
      </c>
      <c r="L32">
        <v>19</v>
      </c>
      <c r="M32" s="4"/>
      <c r="N32" s="8">
        <f t="shared" ref="N32:N33" si="1">SUM(C32:L32)</f>
        <v>19</v>
      </c>
      <c r="O32" s="4"/>
      <c r="P32" s="4"/>
      <c r="Q32" s="4"/>
      <c r="R32" s="4"/>
      <c r="S32" s="4"/>
      <c r="T32" s="4"/>
      <c r="U32" s="4"/>
    </row>
    <row r="33" spans="2:21" ht="17.25" customHeight="1" x14ac:dyDescent="0.25">
      <c r="B33" s="4" t="s">
        <v>29</v>
      </c>
      <c r="L33">
        <v>19</v>
      </c>
      <c r="M33" s="4"/>
      <c r="N33" s="8">
        <f t="shared" si="1"/>
        <v>19</v>
      </c>
      <c r="O33" s="4"/>
      <c r="P33" s="4"/>
      <c r="Q33" s="4"/>
      <c r="R33" s="4"/>
      <c r="S33" s="4"/>
      <c r="T33" s="4"/>
      <c r="U33" s="4"/>
    </row>
    <row r="34" spans="2:21" ht="15.75" x14ac:dyDescent="0.25">
      <c r="B3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topLeftCell="B1" workbookViewId="0">
      <selection activeCell="N1" sqref="N1"/>
    </sheetView>
  </sheetViews>
  <sheetFormatPr defaultRowHeight="15" x14ac:dyDescent="0.25"/>
  <cols>
    <col min="2" max="2" width="81.5703125" customWidth="1"/>
  </cols>
  <sheetData>
    <row r="1" spans="2:15" ht="15.75" x14ac:dyDescent="0.25">
      <c r="H1" s="11"/>
      <c r="I1" s="12"/>
      <c r="M1" s="13" t="s">
        <v>30</v>
      </c>
      <c r="N1" s="14">
        <v>22</v>
      </c>
    </row>
    <row r="2" spans="2:15" ht="15.75" x14ac:dyDescent="0.25">
      <c r="C2" s="1" t="s">
        <v>1</v>
      </c>
      <c r="D2" s="1" t="s">
        <v>2</v>
      </c>
      <c r="E2" s="1" t="s">
        <v>3</v>
      </c>
      <c r="F2" s="1" t="s">
        <v>4</v>
      </c>
      <c r="N2" s="8"/>
    </row>
    <row r="3" spans="2:15" ht="15.75" x14ac:dyDescent="0.25">
      <c r="B3" s="1" t="s">
        <v>0</v>
      </c>
      <c r="L3" s="1"/>
      <c r="M3" s="1"/>
      <c r="N3" s="8"/>
      <c r="O3" s="1"/>
    </row>
    <row r="4" spans="2:15" ht="15.75" x14ac:dyDescent="0.25">
      <c r="B4" s="2" t="s">
        <v>5</v>
      </c>
      <c r="C4" s="2">
        <v>21</v>
      </c>
      <c r="D4" s="2">
        <v>1</v>
      </c>
      <c r="E4" s="2"/>
      <c r="F4" s="2"/>
      <c r="G4" s="2"/>
      <c r="H4" s="2"/>
      <c r="I4" s="2"/>
      <c r="J4" s="2"/>
      <c r="K4" s="2"/>
      <c r="L4" s="2"/>
      <c r="M4" s="2"/>
      <c r="N4" s="8">
        <f t="shared" ref="N4:N31" si="0">SUM(C4:L4)</f>
        <v>22</v>
      </c>
    </row>
    <row r="5" spans="2:15" ht="15.75" x14ac:dyDescent="0.25">
      <c r="B5" s="2" t="s">
        <v>6</v>
      </c>
      <c r="C5" s="2">
        <v>21</v>
      </c>
      <c r="D5" s="2">
        <v>1</v>
      </c>
      <c r="E5" s="2"/>
      <c r="F5" s="2"/>
      <c r="G5" s="2"/>
      <c r="H5" s="2"/>
      <c r="I5" s="2"/>
      <c r="J5" s="2"/>
      <c r="K5" s="2"/>
      <c r="L5" s="2"/>
      <c r="M5" s="2"/>
      <c r="N5" s="8">
        <f t="shared" si="0"/>
        <v>22</v>
      </c>
    </row>
    <row r="6" spans="2:15" ht="15.75" x14ac:dyDescent="0.25">
      <c r="B6" s="3"/>
      <c r="N6" s="8"/>
    </row>
    <row r="7" spans="2:15" ht="20.25" customHeight="1" x14ac:dyDescent="0.25">
      <c r="B7" s="1" t="s">
        <v>7</v>
      </c>
      <c r="N7" s="8"/>
    </row>
    <row r="8" spans="2:15" ht="15.75" x14ac:dyDescent="0.25">
      <c r="B8" s="4" t="s">
        <v>24</v>
      </c>
      <c r="C8" s="4">
        <v>19</v>
      </c>
      <c r="D8" s="4">
        <v>3</v>
      </c>
      <c r="E8" s="4"/>
      <c r="F8" s="4"/>
      <c r="G8" s="4"/>
      <c r="H8" s="4"/>
      <c r="I8" s="4"/>
      <c r="J8" s="4"/>
      <c r="K8" s="4"/>
      <c r="L8" s="4"/>
      <c r="M8" s="4"/>
      <c r="N8" s="8">
        <f t="shared" si="0"/>
        <v>22</v>
      </c>
    </row>
    <row r="9" spans="2:15" ht="18.75" customHeight="1" x14ac:dyDescent="0.25">
      <c r="B9" s="4" t="s">
        <v>25</v>
      </c>
      <c r="C9">
        <v>19</v>
      </c>
      <c r="D9">
        <v>3</v>
      </c>
      <c r="N9" s="8">
        <f t="shared" si="0"/>
        <v>22</v>
      </c>
    </row>
    <row r="10" spans="2:15" ht="15.75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</row>
    <row r="11" spans="2:15" ht="15.75" x14ac:dyDescent="0.25">
      <c r="B11" s="4"/>
      <c r="N11" s="8"/>
    </row>
    <row r="12" spans="2:15" ht="15.75" x14ac:dyDescent="0.25">
      <c r="B12" s="1" t="s">
        <v>8</v>
      </c>
      <c r="N12" s="8"/>
    </row>
    <row r="13" spans="2:15" ht="15.75" x14ac:dyDescent="0.25">
      <c r="B13" s="2" t="s">
        <v>9</v>
      </c>
      <c r="C13" s="2">
        <v>20</v>
      </c>
      <c r="D13" s="2">
        <v>2</v>
      </c>
      <c r="E13" s="2"/>
      <c r="F13" s="2"/>
      <c r="G13" s="2"/>
      <c r="H13" s="2"/>
      <c r="I13" s="2"/>
      <c r="J13" s="2"/>
      <c r="K13" s="2"/>
      <c r="L13" s="2"/>
      <c r="M13" s="2"/>
      <c r="N13" s="8">
        <f t="shared" si="0"/>
        <v>22</v>
      </c>
    </row>
    <row r="14" spans="2:15" ht="15.75" x14ac:dyDescent="0.25">
      <c r="B14" s="2" t="s">
        <v>10</v>
      </c>
      <c r="C14" s="2">
        <v>21</v>
      </c>
      <c r="D14" s="2">
        <v>1</v>
      </c>
      <c r="E14" s="2"/>
      <c r="F14" s="2"/>
      <c r="G14" s="2"/>
      <c r="H14" s="2"/>
      <c r="I14" s="2"/>
      <c r="J14" s="2"/>
      <c r="K14" s="2"/>
      <c r="L14" s="2"/>
      <c r="M14" s="2"/>
      <c r="N14" s="8">
        <f t="shared" si="0"/>
        <v>22</v>
      </c>
    </row>
    <row r="15" spans="2:15" ht="31.5" x14ac:dyDescent="0.25">
      <c r="B15" s="5" t="s">
        <v>26</v>
      </c>
      <c r="C15" s="2">
        <v>21</v>
      </c>
      <c r="D15" s="2">
        <v>1</v>
      </c>
      <c r="E15" s="2"/>
      <c r="F15" s="2"/>
      <c r="G15" s="2"/>
      <c r="H15" s="2"/>
      <c r="I15" s="2"/>
      <c r="J15" s="2"/>
      <c r="K15" s="2"/>
      <c r="L15" s="2"/>
      <c r="M15" s="2"/>
      <c r="N15" s="8">
        <f t="shared" si="0"/>
        <v>22</v>
      </c>
    </row>
    <row r="16" spans="2:15" ht="15.75" x14ac:dyDescent="0.25">
      <c r="B16" s="2" t="s">
        <v>11</v>
      </c>
      <c r="C16" s="2">
        <v>22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8">
        <f t="shared" si="0"/>
        <v>22</v>
      </c>
    </row>
    <row r="17" spans="2:21" ht="15.75" x14ac:dyDescent="0.25">
      <c r="B17" s="2" t="s">
        <v>12</v>
      </c>
      <c r="C17" s="2">
        <v>20</v>
      </c>
      <c r="D17" s="2">
        <v>2</v>
      </c>
      <c r="E17" s="2"/>
      <c r="F17" s="2"/>
      <c r="G17" s="2"/>
      <c r="H17" s="2"/>
      <c r="I17" s="2"/>
      <c r="J17" s="2"/>
      <c r="K17" s="2"/>
      <c r="L17" s="2"/>
      <c r="M17" s="2"/>
      <c r="N17" s="8">
        <f t="shared" si="0"/>
        <v>22</v>
      </c>
    </row>
    <row r="18" spans="2:21" ht="15.75" x14ac:dyDescent="0.25">
      <c r="B18" s="2"/>
      <c r="N18" s="8"/>
    </row>
    <row r="19" spans="2:21" ht="15.75" x14ac:dyDescent="0.25">
      <c r="B19" s="1" t="s">
        <v>13</v>
      </c>
      <c r="N19" s="8"/>
    </row>
    <row r="20" spans="2:21" ht="15.75" x14ac:dyDescent="0.25">
      <c r="B20" s="4" t="s">
        <v>14</v>
      </c>
      <c r="C20" s="4">
        <v>21</v>
      </c>
      <c r="D20" s="4">
        <v>1</v>
      </c>
      <c r="E20" s="4"/>
      <c r="F20" s="4"/>
      <c r="G20" s="4"/>
      <c r="H20" s="4"/>
      <c r="I20" s="4"/>
      <c r="J20" s="4"/>
      <c r="K20" s="4"/>
      <c r="L20" s="4"/>
      <c r="M20" s="4"/>
      <c r="N20" s="8">
        <f t="shared" si="0"/>
        <v>22</v>
      </c>
    </row>
    <row r="21" spans="2:21" ht="15.75" x14ac:dyDescent="0.25">
      <c r="B21" s="4" t="s">
        <v>15</v>
      </c>
      <c r="C21" s="4">
        <v>18</v>
      </c>
      <c r="D21" s="4">
        <v>4</v>
      </c>
      <c r="E21" s="4"/>
      <c r="F21" s="4"/>
      <c r="G21" s="4"/>
      <c r="H21" s="4"/>
      <c r="I21" s="4"/>
      <c r="J21" s="4"/>
      <c r="K21" s="4"/>
      <c r="L21" s="4"/>
      <c r="M21" s="4"/>
      <c r="N21" s="8">
        <f t="shared" si="0"/>
        <v>22</v>
      </c>
    </row>
    <row r="22" spans="2:21" ht="15.75" x14ac:dyDescent="0.25">
      <c r="B22" s="4" t="s">
        <v>16</v>
      </c>
      <c r="C22" s="4">
        <v>20</v>
      </c>
      <c r="D22" s="4">
        <v>2</v>
      </c>
      <c r="E22" s="4"/>
      <c r="F22" s="4"/>
      <c r="G22" s="4"/>
      <c r="H22" s="4"/>
      <c r="I22" s="4"/>
      <c r="J22" s="4"/>
      <c r="K22" s="4"/>
      <c r="L22" s="4"/>
      <c r="M22" s="4"/>
      <c r="N22" s="8">
        <f t="shared" si="0"/>
        <v>22</v>
      </c>
    </row>
    <row r="23" spans="2:21" ht="15.75" x14ac:dyDescent="0.25">
      <c r="B23" s="4" t="s">
        <v>27</v>
      </c>
      <c r="C23" s="4">
        <v>22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8">
        <f t="shared" si="0"/>
        <v>22</v>
      </c>
    </row>
    <row r="24" spans="2:21" s="6" customFormat="1" ht="15.75" x14ac:dyDescent="0.25">
      <c r="B24" s="4" t="s">
        <v>17</v>
      </c>
      <c r="C24" s="4">
        <v>21</v>
      </c>
      <c r="D24" s="4">
        <v>1</v>
      </c>
      <c r="E24" s="4"/>
      <c r="F24" s="4"/>
      <c r="G24" s="4"/>
      <c r="H24" s="4"/>
      <c r="I24" s="4"/>
      <c r="J24" s="4"/>
      <c r="K24" s="4"/>
      <c r="L24" s="4"/>
      <c r="M24" s="4"/>
      <c r="N24" s="8">
        <f t="shared" si="0"/>
        <v>22</v>
      </c>
    </row>
    <row r="25" spans="2:21" ht="15.75" x14ac:dyDescent="0.25">
      <c r="B25" s="4" t="s">
        <v>18</v>
      </c>
      <c r="C25" s="4">
        <v>21</v>
      </c>
      <c r="D25" s="4">
        <v>1</v>
      </c>
      <c r="E25" s="4"/>
      <c r="F25" s="4"/>
      <c r="G25" s="4"/>
      <c r="H25" s="4"/>
      <c r="I25" s="4"/>
      <c r="J25" s="4"/>
      <c r="K25" s="4"/>
      <c r="L25" s="4"/>
      <c r="M25" s="4"/>
      <c r="N25" s="8">
        <f t="shared" si="0"/>
        <v>22</v>
      </c>
    </row>
    <row r="26" spans="2:21" ht="15.75" x14ac:dyDescent="0.25">
      <c r="B26" s="4" t="s">
        <v>19</v>
      </c>
      <c r="C26" s="4">
        <v>21</v>
      </c>
      <c r="D26" s="4">
        <v>1</v>
      </c>
      <c r="E26" s="4"/>
      <c r="F26" s="4"/>
      <c r="G26" s="4"/>
      <c r="H26" s="4"/>
      <c r="I26" s="4"/>
      <c r="J26" s="4"/>
      <c r="K26" s="4"/>
      <c r="L26" s="4"/>
      <c r="M26" s="4"/>
      <c r="N26" s="8">
        <f t="shared" si="0"/>
        <v>22</v>
      </c>
    </row>
    <row r="27" spans="2:21" ht="15.75" x14ac:dyDescent="0.25">
      <c r="B27" s="4" t="s">
        <v>28</v>
      </c>
      <c r="C27" s="4">
        <v>22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8">
        <f t="shared" si="0"/>
        <v>22</v>
      </c>
    </row>
    <row r="28" spans="2:21" ht="15.75" x14ac:dyDescent="0.25">
      <c r="B28" s="4" t="s">
        <v>20</v>
      </c>
      <c r="C28" s="4">
        <v>21</v>
      </c>
      <c r="D28" s="4">
        <v>1</v>
      </c>
      <c r="E28" s="4"/>
      <c r="F28" s="4"/>
      <c r="G28" s="4"/>
      <c r="H28" s="4"/>
      <c r="I28" s="4"/>
      <c r="J28" s="4"/>
      <c r="K28" s="4"/>
      <c r="L28" s="4"/>
      <c r="M28" s="4"/>
      <c r="N28" s="8">
        <f t="shared" si="0"/>
        <v>22</v>
      </c>
    </row>
    <row r="29" spans="2:21" ht="15.75" x14ac:dyDescent="0.25">
      <c r="B29" s="4"/>
      <c r="N29" s="8"/>
    </row>
    <row r="30" spans="2:21" ht="15.75" x14ac:dyDescent="0.25">
      <c r="B30" s="1" t="s">
        <v>21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N30" s="8"/>
    </row>
    <row r="31" spans="2:21" ht="17.25" customHeight="1" x14ac:dyDescent="0.25">
      <c r="B31" s="4" t="s">
        <v>22</v>
      </c>
      <c r="C31">
        <v>1</v>
      </c>
      <c r="G31">
        <v>1</v>
      </c>
      <c r="H31">
        <v>1</v>
      </c>
      <c r="K31">
        <v>3</v>
      </c>
      <c r="L31">
        <v>16</v>
      </c>
      <c r="N31" s="8">
        <f>SUM(C31:L31)</f>
        <v>22</v>
      </c>
    </row>
    <row r="32" spans="2:21" ht="17.25" customHeight="1" x14ac:dyDescent="0.25">
      <c r="B32" s="4" t="s">
        <v>23</v>
      </c>
      <c r="I32">
        <v>1</v>
      </c>
      <c r="J32">
        <v>2</v>
      </c>
      <c r="K32">
        <v>4</v>
      </c>
      <c r="L32">
        <v>15</v>
      </c>
      <c r="M32" s="4"/>
      <c r="N32" s="8">
        <f t="shared" ref="N32:N33" si="1">SUM(C32:L32)</f>
        <v>22</v>
      </c>
      <c r="O32" s="4"/>
      <c r="P32" s="4"/>
      <c r="Q32" s="4"/>
      <c r="R32" s="4"/>
      <c r="S32" s="4"/>
      <c r="T32" s="4"/>
      <c r="U32" s="4"/>
    </row>
    <row r="33" spans="2:21" ht="17.25" customHeight="1" x14ac:dyDescent="0.25">
      <c r="B33" s="4" t="s">
        <v>29</v>
      </c>
      <c r="K33">
        <v>2</v>
      </c>
      <c r="L33">
        <v>20</v>
      </c>
      <c r="M33" s="4"/>
      <c r="N33" s="8">
        <f t="shared" si="1"/>
        <v>22</v>
      </c>
      <c r="O33" s="4"/>
      <c r="P33" s="4"/>
      <c r="Q33" s="4"/>
      <c r="R33" s="4"/>
      <c r="S33" s="4"/>
      <c r="T33" s="4"/>
      <c r="U33" s="4"/>
    </row>
    <row r="34" spans="2:21" ht="15.75" x14ac:dyDescent="0.25">
      <c r="B3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topLeftCell="B1" workbookViewId="0">
      <selection activeCell="N1" sqref="N1"/>
    </sheetView>
  </sheetViews>
  <sheetFormatPr defaultRowHeight="15" x14ac:dyDescent="0.25"/>
  <cols>
    <col min="2" max="2" width="81.5703125" customWidth="1"/>
  </cols>
  <sheetData>
    <row r="1" spans="2:15" ht="15.75" x14ac:dyDescent="0.25">
      <c r="H1" s="11"/>
      <c r="I1" s="12"/>
      <c r="M1" s="13" t="s">
        <v>30</v>
      </c>
      <c r="N1" s="14">
        <v>19</v>
      </c>
    </row>
    <row r="2" spans="2:15" ht="15.75" x14ac:dyDescent="0.25">
      <c r="C2" s="1" t="s">
        <v>1</v>
      </c>
      <c r="D2" s="1" t="s">
        <v>2</v>
      </c>
      <c r="E2" s="1" t="s">
        <v>3</v>
      </c>
      <c r="F2" s="1" t="s">
        <v>4</v>
      </c>
      <c r="N2" s="8"/>
    </row>
    <row r="3" spans="2:15" ht="15.75" x14ac:dyDescent="0.25">
      <c r="B3" s="1" t="s">
        <v>0</v>
      </c>
      <c r="L3" s="1"/>
      <c r="M3" s="1"/>
      <c r="N3" s="8"/>
      <c r="O3" s="1"/>
    </row>
    <row r="4" spans="2:15" ht="15.75" x14ac:dyDescent="0.25">
      <c r="B4" s="2" t="s">
        <v>5</v>
      </c>
      <c r="C4" s="2">
        <v>15</v>
      </c>
      <c r="D4" s="2">
        <v>4</v>
      </c>
      <c r="E4" s="2"/>
      <c r="F4" s="2"/>
      <c r="G4" s="2"/>
      <c r="H4" s="2"/>
      <c r="I4" s="2"/>
      <c r="J4" s="2"/>
      <c r="K4" s="2"/>
      <c r="L4" s="2"/>
      <c r="M4" s="2"/>
      <c r="N4" s="8">
        <f t="shared" ref="N4:N31" si="0">SUM(C4:L4)</f>
        <v>19</v>
      </c>
    </row>
    <row r="5" spans="2:15" ht="15.75" x14ac:dyDescent="0.25">
      <c r="B5" s="2" t="s">
        <v>6</v>
      </c>
      <c r="C5" s="2">
        <v>15</v>
      </c>
      <c r="D5" s="2">
        <v>4</v>
      </c>
      <c r="E5" s="2"/>
      <c r="F5" s="2"/>
      <c r="G5" s="2"/>
      <c r="H5" s="2"/>
      <c r="I5" s="2"/>
      <c r="J5" s="2"/>
      <c r="K5" s="2"/>
      <c r="L5" s="2"/>
      <c r="M5" s="2"/>
      <c r="N5" s="8">
        <f t="shared" si="0"/>
        <v>19</v>
      </c>
    </row>
    <row r="6" spans="2:15" ht="15.75" x14ac:dyDescent="0.25">
      <c r="B6" s="3"/>
      <c r="N6" s="8"/>
    </row>
    <row r="7" spans="2:15" ht="20.25" customHeight="1" x14ac:dyDescent="0.25">
      <c r="B7" s="1" t="s">
        <v>7</v>
      </c>
      <c r="N7" s="8"/>
    </row>
    <row r="8" spans="2:15" ht="15.75" x14ac:dyDescent="0.25">
      <c r="B8" s="4" t="s">
        <v>24</v>
      </c>
      <c r="C8" s="4">
        <v>15</v>
      </c>
      <c r="D8" s="4">
        <v>4</v>
      </c>
      <c r="E8" s="4"/>
      <c r="F8" s="4"/>
      <c r="G8" s="4"/>
      <c r="H8" s="4"/>
      <c r="I8" s="4"/>
      <c r="J8" s="4"/>
      <c r="K8" s="4"/>
      <c r="L8" s="4"/>
      <c r="M8" s="4"/>
      <c r="N8" s="8">
        <f t="shared" si="0"/>
        <v>19</v>
      </c>
    </row>
    <row r="9" spans="2:15" ht="18.75" customHeight="1" x14ac:dyDescent="0.25">
      <c r="B9" s="4" t="s">
        <v>25</v>
      </c>
      <c r="C9">
        <v>14</v>
      </c>
      <c r="D9">
        <v>5</v>
      </c>
      <c r="N9" s="8">
        <f t="shared" si="0"/>
        <v>19</v>
      </c>
    </row>
    <row r="10" spans="2:15" ht="15.75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</row>
    <row r="11" spans="2:15" ht="15.75" x14ac:dyDescent="0.25">
      <c r="B11" s="4"/>
      <c r="N11" s="8"/>
    </row>
    <row r="12" spans="2:15" ht="15.75" x14ac:dyDescent="0.25">
      <c r="B12" s="1" t="s">
        <v>8</v>
      </c>
      <c r="N12" s="8"/>
    </row>
    <row r="13" spans="2:15" ht="15.75" x14ac:dyDescent="0.25">
      <c r="B13" s="2" t="s">
        <v>9</v>
      </c>
      <c r="C13" s="2">
        <v>16</v>
      </c>
      <c r="D13" s="2">
        <v>3</v>
      </c>
      <c r="E13" s="2"/>
      <c r="F13" s="2"/>
      <c r="G13" s="2"/>
      <c r="H13" s="2"/>
      <c r="I13" s="2"/>
      <c r="J13" s="2"/>
      <c r="K13" s="2"/>
      <c r="L13" s="2"/>
      <c r="M13" s="2"/>
      <c r="N13" s="8">
        <f t="shared" si="0"/>
        <v>19</v>
      </c>
    </row>
    <row r="14" spans="2:15" ht="15.75" x14ac:dyDescent="0.25">
      <c r="B14" s="2" t="s">
        <v>10</v>
      </c>
      <c r="C14" s="2">
        <v>16</v>
      </c>
      <c r="D14" s="2">
        <v>3</v>
      </c>
      <c r="E14" s="2"/>
      <c r="F14" s="2"/>
      <c r="G14" s="2"/>
      <c r="H14" s="2"/>
      <c r="I14" s="2"/>
      <c r="J14" s="2"/>
      <c r="K14" s="2"/>
      <c r="L14" s="2"/>
      <c r="M14" s="2"/>
      <c r="N14" s="8">
        <f t="shared" si="0"/>
        <v>19</v>
      </c>
    </row>
    <row r="15" spans="2:15" ht="31.5" x14ac:dyDescent="0.25">
      <c r="B15" s="5" t="s">
        <v>26</v>
      </c>
      <c r="C15" s="2">
        <v>16</v>
      </c>
      <c r="D15" s="2">
        <v>3</v>
      </c>
      <c r="E15" s="2"/>
      <c r="F15" s="2"/>
      <c r="G15" s="2"/>
      <c r="H15" s="2"/>
      <c r="I15" s="2"/>
      <c r="J15" s="2"/>
      <c r="K15" s="2"/>
      <c r="L15" s="2"/>
      <c r="M15" s="2"/>
      <c r="N15" s="8">
        <f t="shared" si="0"/>
        <v>19</v>
      </c>
    </row>
    <row r="16" spans="2:15" ht="15.75" x14ac:dyDescent="0.25">
      <c r="B16" s="2" t="s">
        <v>11</v>
      </c>
      <c r="C16" s="2">
        <v>16</v>
      </c>
      <c r="D16" s="2">
        <v>3</v>
      </c>
      <c r="E16" s="2"/>
      <c r="F16" s="2"/>
      <c r="G16" s="2"/>
      <c r="H16" s="2"/>
      <c r="I16" s="2"/>
      <c r="J16" s="2"/>
      <c r="K16" s="2"/>
      <c r="L16" s="2"/>
      <c r="M16" s="2"/>
      <c r="N16" s="8">
        <f t="shared" si="0"/>
        <v>19</v>
      </c>
    </row>
    <row r="17" spans="2:21" ht="15.75" x14ac:dyDescent="0.25">
      <c r="B17" s="2" t="s">
        <v>12</v>
      </c>
      <c r="C17" s="2">
        <v>15</v>
      </c>
      <c r="D17" s="2">
        <v>4</v>
      </c>
      <c r="E17" s="2"/>
      <c r="F17" s="2"/>
      <c r="G17" s="2"/>
      <c r="H17" s="2"/>
      <c r="I17" s="2"/>
      <c r="J17" s="2"/>
      <c r="K17" s="2"/>
      <c r="L17" s="2"/>
      <c r="M17" s="2"/>
      <c r="N17" s="8">
        <f t="shared" si="0"/>
        <v>19</v>
      </c>
    </row>
    <row r="18" spans="2:21" ht="15.75" x14ac:dyDescent="0.25">
      <c r="B18" s="2"/>
      <c r="G18" s="2"/>
      <c r="N18" s="8"/>
    </row>
    <row r="19" spans="2:21" ht="15.75" x14ac:dyDescent="0.25">
      <c r="B19" s="1" t="s">
        <v>13</v>
      </c>
      <c r="G19" s="2"/>
      <c r="N19" s="8"/>
    </row>
    <row r="20" spans="2:21" ht="15.75" x14ac:dyDescent="0.25">
      <c r="B20" s="4" t="s">
        <v>14</v>
      </c>
      <c r="C20" s="4">
        <v>15</v>
      </c>
      <c r="D20" s="4">
        <v>4</v>
      </c>
      <c r="E20" s="4"/>
      <c r="F20" s="4"/>
      <c r="G20" s="2"/>
      <c r="H20" s="4"/>
      <c r="I20" s="4"/>
      <c r="J20" s="4"/>
      <c r="K20" s="4"/>
      <c r="L20" s="4"/>
      <c r="M20" s="4"/>
      <c r="N20" s="8">
        <f t="shared" si="0"/>
        <v>19</v>
      </c>
    </row>
    <row r="21" spans="2:21" ht="15.75" x14ac:dyDescent="0.25">
      <c r="B21" s="4" t="s">
        <v>15</v>
      </c>
      <c r="C21" s="4">
        <v>15</v>
      </c>
      <c r="D21" s="4">
        <v>4</v>
      </c>
      <c r="E21" s="4"/>
      <c r="F21" s="4"/>
      <c r="G21" s="2"/>
      <c r="H21" s="4"/>
      <c r="I21" s="4"/>
      <c r="J21" s="4"/>
      <c r="K21" s="4"/>
      <c r="L21" s="4"/>
      <c r="M21" s="4"/>
      <c r="N21" s="8">
        <f t="shared" si="0"/>
        <v>19</v>
      </c>
    </row>
    <row r="22" spans="2:21" ht="15.75" x14ac:dyDescent="0.25">
      <c r="B22" s="4" t="s">
        <v>16</v>
      </c>
      <c r="C22" s="4">
        <v>15</v>
      </c>
      <c r="D22" s="4">
        <v>4</v>
      </c>
      <c r="E22" s="4"/>
      <c r="F22" s="4"/>
      <c r="G22" s="2"/>
      <c r="H22" s="4"/>
      <c r="I22" s="4"/>
      <c r="J22" s="4"/>
      <c r="K22" s="4"/>
      <c r="L22" s="4"/>
      <c r="M22" s="4"/>
      <c r="N22" s="8">
        <f t="shared" si="0"/>
        <v>19</v>
      </c>
    </row>
    <row r="23" spans="2:21" ht="15.75" x14ac:dyDescent="0.25">
      <c r="B23" s="4" t="s">
        <v>27</v>
      </c>
      <c r="C23" s="4">
        <v>15</v>
      </c>
      <c r="D23" s="4">
        <v>4</v>
      </c>
      <c r="E23" s="4"/>
      <c r="F23" s="4"/>
      <c r="G23" s="2"/>
      <c r="H23" s="4"/>
      <c r="I23" s="4"/>
      <c r="J23" s="4"/>
      <c r="K23" s="4"/>
      <c r="L23" s="4"/>
      <c r="M23" s="4"/>
      <c r="N23" s="8">
        <f t="shared" si="0"/>
        <v>19</v>
      </c>
    </row>
    <row r="24" spans="2:21" s="6" customFormat="1" ht="15.75" x14ac:dyDescent="0.25">
      <c r="B24" s="4" t="s">
        <v>17</v>
      </c>
      <c r="C24" s="4">
        <v>15</v>
      </c>
      <c r="D24" s="4">
        <v>4</v>
      </c>
      <c r="E24" s="4"/>
      <c r="F24" s="4"/>
      <c r="G24" s="2"/>
      <c r="H24" s="4"/>
      <c r="I24" s="4"/>
      <c r="J24" s="4"/>
      <c r="K24" s="4"/>
      <c r="L24" s="4"/>
      <c r="M24" s="4"/>
      <c r="N24" s="8">
        <f t="shared" si="0"/>
        <v>19</v>
      </c>
    </row>
    <row r="25" spans="2:21" ht="15.75" x14ac:dyDescent="0.25">
      <c r="B25" s="4" t="s">
        <v>18</v>
      </c>
      <c r="C25" s="4">
        <v>15</v>
      </c>
      <c r="D25" s="4">
        <v>4</v>
      </c>
      <c r="E25" s="4"/>
      <c r="F25" s="4"/>
      <c r="G25" s="2"/>
      <c r="H25" s="4"/>
      <c r="I25" s="4"/>
      <c r="J25" s="4"/>
      <c r="K25" s="4"/>
      <c r="L25" s="4"/>
      <c r="M25" s="4"/>
      <c r="N25" s="8">
        <f t="shared" si="0"/>
        <v>19</v>
      </c>
    </row>
    <row r="26" spans="2:21" ht="15.75" x14ac:dyDescent="0.25">
      <c r="B26" s="4" t="s">
        <v>19</v>
      </c>
      <c r="C26" s="4">
        <v>14</v>
      </c>
      <c r="D26" s="4">
        <v>5</v>
      </c>
      <c r="E26" s="4"/>
      <c r="F26" s="4"/>
      <c r="G26" s="2"/>
      <c r="H26" s="4"/>
      <c r="I26" s="4"/>
      <c r="J26" s="4"/>
      <c r="K26" s="4"/>
      <c r="L26" s="4"/>
      <c r="M26" s="4"/>
      <c r="N26" s="8">
        <f t="shared" si="0"/>
        <v>19</v>
      </c>
    </row>
    <row r="27" spans="2:21" ht="15.75" x14ac:dyDescent="0.25">
      <c r="B27" s="4" t="s">
        <v>28</v>
      </c>
      <c r="C27" s="4">
        <v>14</v>
      </c>
      <c r="D27" s="4">
        <v>5</v>
      </c>
      <c r="E27" s="4"/>
      <c r="F27" s="4"/>
      <c r="G27" s="2"/>
      <c r="H27" s="4"/>
      <c r="I27" s="4"/>
      <c r="J27" s="4"/>
      <c r="K27" s="4"/>
      <c r="L27" s="4"/>
      <c r="M27" s="4"/>
      <c r="N27" s="8">
        <f t="shared" si="0"/>
        <v>19</v>
      </c>
    </row>
    <row r="28" spans="2:21" ht="15.75" x14ac:dyDescent="0.25">
      <c r="B28" s="4" t="s">
        <v>20</v>
      </c>
      <c r="C28" s="4">
        <v>14</v>
      </c>
      <c r="D28" s="4">
        <v>5</v>
      </c>
      <c r="E28" s="4"/>
      <c r="F28" s="4"/>
      <c r="G28" s="2"/>
      <c r="H28" s="4"/>
      <c r="I28" s="4"/>
      <c r="J28" s="4"/>
      <c r="K28" s="4"/>
      <c r="L28" s="4"/>
      <c r="M28" s="4"/>
      <c r="N28" s="8">
        <f t="shared" si="0"/>
        <v>19</v>
      </c>
    </row>
    <row r="29" spans="2:21" ht="15.75" x14ac:dyDescent="0.25">
      <c r="B29" s="4"/>
      <c r="N29" s="8"/>
    </row>
    <row r="30" spans="2:21" ht="15.75" x14ac:dyDescent="0.25">
      <c r="B30" s="1" t="s">
        <v>21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N30" s="8"/>
    </row>
    <row r="31" spans="2:21" ht="17.25" customHeight="1" x14ac:dyDescent="0.25">
      <c r="B31" s="4" t="s">
        <v>22</v>
      </c>
      <c r="K31">
        <v>5</v>
      </c>
      <c r="L31" s="9">
        <v>14</v>
      </c>
      <c r="N31" s="8">
        <f>SUM(C31:L31)</f>
        <v>19</v>
      </c>
    </row>
    <row r="32" spans="2:21" ht="17.25" customHeight="1" x14ac:dyDescent="0.25">
      <c r="B32" s="4" t="s">
        <v>23</v>
      </c>
      <c r="K32">
        <v>6</v>
      </c>
      <c r="L32" s="10">
        <v>13</v>
      </c>
      <c r="M32" s="4"/>
      <c r="N32" s="8">
        <f t="shared" ref="N32:N33" si="1">SUM(C32:L32)</f>
        <v>19</v>
      </c>
      <c r="O32" s="4"/>
      <c r="P32" s="4"/>
      <c r="Q32" s="4"/>
      <c r="R32" s="4"/>
      <c r="S32" s="4"/>
      <c r="T32" s="4"/>
      <c r="U32" s="4"/>
    </row>
    <row r="33" spans="2:21" ht="17.25" customHeight="1" x14ac:dyDescent="0.25">
      <c r="B33" s="4" t="s">
        <v>29</v>
      </c>
      <c r="J33">
        <v>2</v>
      </c>
      <c r="K33">
        <v>5</v>
      </c>
      <c r="L33" s="10">
        <v>12</v>
      </c>
      <c r="M33" s="4"/>
      <c r="N33" s="8">
        <f t="shared" si="1"/>
        <v>19</v>
      </c>
      <c r="O33" s="4"/>
      <c r="P33" s="4"/>
      <c r="Q33" s="4"/>
      <c r="R33" s="4"/>
      <c r="S33" s="4"/>
      <c r="T33" s="4"/>
      <c r="U33" s="4"/>
    </row>
    <row r="34" spans="2:21" ht="15.75" x14ac:dyDescent="0.25">
      <c r="B34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tabSelected="1" topLeftCell="B1" workbookViewId="0">
      <selection activeCell="L6" sqref="L6"/>
    </sheetView>
  </sheetViews>
  <sheetFormatPr defaultRowHeight="15" x14ac:dyDescent="0.25"/>
  <cols>
    <col min="2" max="2" width="81.5703125" customWidth="1"/>
  </cols>
  <sheetData>
    <row r="1" spans="2:15" ht="15.75" x14ac:dyDescent="0.25">
      <c r="H1" s="11"/>
      <c r="I1" s="12"/>
      <c r="M1" s="13" t="s">
        <v>30</v>
      </c>
      <c r="N1" s="14">
        <v>17</v>
      </c>
    </row>
    <row r="2" spans="2:15" ht="15.75" x14ac:dyDescent="0.25">
      <c r="C2" s="1" t="s">
        <v>1</v>
      </c>
      <c r="D2" s="1" t="s">
        <v>2</v>
      </c>
      <c r="E2" s="1" t="s">
        <v>3</v>
      </c>
      <c r="F2" s="1" t="s">
        <v>4</v>
      </c>
      <c r="N2" s="8"/>
    </row>
    <row r="3" spans="2:15" ht="15.75" x14ac:dyDescent="0.25">
      <c r="B3" s="1" t="s">
        <v>0</v>
      </c>
      <c r="L3" s="1"/>
      <c r="M3" s="1"/>
      <c r="N3" s="8"/>
      <c r="O3" s="1"/>
    </row>
    <row r="4" spans="2:15" ht="15.75" x14ac:dyDescent="0.25">
      <c r="B4" s="2" t="s">
        <v>5</v>
      </c>
      <c r="C4" s="2">
        <v>15</v>
      </c>
      <c r="D4" s="2">
        <v>2</v>
      </c>
      <c r="E4" s="2"/>
      <c r="F4" s="2"/>
      <c r="G4" s="2"/>
      <c r="H4" s="2"/>
      <c r="I4" s="2"/>
      <c r="J4" s="2"/>
      <c r="K4" s="2"/>
      <c r="L4" s="2"/>
      <c r="M4" s="2"/>
      <c r="N4" s="8">
        <f t="shared" ref="N4:N31" si="0">SUM(C4:L4)</f>
        <v>17</v>
      </c>
    </row>
    <row r="5" spans="2:15" ht="15.75" x14ac:dyDescent="0.25">
      <c r="B5" s="2" t="s">
        <v>6</v>
      </c>
      <c r="C5" s="2">
        <v>16</v>
      </c>
      <c r="D5" s="2">
        <v>1</v>
      </c>
      <c r="E5" s="2"/>
      <c r="F5" s="2"/>
      <c r="G5" s="2"/>
      <c r="H5" s="2"/>
      <c r="I5" s="2"/>
      <c r="J5" s="2"/>
      <c r="K5" s="2"/>
      <c r="L5" s="2"/>
      <c r="M5" s="2"/>
      <c r="N5" s="8">
        <f t="shared" si="0"/>
        <v>17</v>
      </c>
    </row>
    <row r="6" spans="2:15" ht="15.75" x14ac:dyDescent="0.25">
      <c r="B6" s="3"/>
      <c r="N6" s="8"/>
    </row>
    <row r="7" spans="2:15" ht="20.25" customHeight="1" x14ac:dyDescent="0.25">
      <c r="B7" s="1" t="s">
        <v>7</v>
      </c>
      <c r="N7" s="8"/>
    </row>
    <row r="8" spans="2:15" ht="15.75" x14ac:dyDescent="0.25">
      <c r="B8" s="4" t="s">
        <v>24</v>
      </c>
      <c r="C8" s="4">
        <v>15</v>
      </c>
      <c r="D8" s="4">
        <v>2</v>
      </c>
      <c r="E8" s="4"/>
      <c r="F8" s="4"/>
      <c r="G8" s="4"/>
      <c r="H8" s="4"/>
      <c r="I8" s="4"/>
      <c r="J8" s="4"/>
      <c r="K8" s="4"/>
      <c r="L8" s="4"/>
      <c r="M8" s="4"/>
      <c r="N8" s="8">
        <f t="shared" si="0"/>
        <v>17</v>
      </c>
    </row>
    <row r="9" spans="2:15" ht="18.75" customHeight="1" x14ac:dyDescent="0.25">
      <c r="B9" s="4" t="s">
        <v>25</v>
      </c>
      <c r="C9">
        <v>15</v>
      </c>
      <c r="D9">
        <v>2</v>
      </c>
      <c r="N9" s="8">
        <f t="shared" si="0"/>
        <v>17</v>
      </c>
    </row>
    <row r="10" spans="2:15" ht="15.75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</row>
    <row r="11" spans="2:15" ht="15.75" x14ac:dyDescent="0.25">
      <c r="B11" s="4"/>
      <c r="N11" s="8"/>
    </row>
    <row r="12" spans="2:15" ht="15.75" x14ac:dyDescent="0.25">
      <c r="B12" s="1" t="s">
        <v>8</v>
      </c>
      <c r="N12" s="8"/>
    </row>
    <row r="13" spans="2:15" ht="15.75" x14ac:dyDescent="0.25">
      <c r="B13" s="2" t="s">
        <v>9</v>
      </c>
      <c r="C13" s="2">
        <v>17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8">
        <f t="shared" si="0"/>
        <v>17</v>
      </c>
    </row>
    <row r="14" spans="2:15" ht="15.75" x14ac:dyDescent="0.25">
      <c r="B14" s="2" t="s">
        <v>10</v>
      </c>
      <c r="C14" s="2">
        <v>16</v>
      </c>
      <c r="D14" s="2">
        <v>1</v>
      </c>
      <c r="E14" s="2"/>
      <c r="F14" s="2"/>
      <c r="G14" s="2"/>
      <c r="H14" s="2"/>
      <c r="I14" s="2"/>
      <c r="J14" s="2"/>
      <c r="K14" s="2"/>
      <c r="L14" s="2"/>
      <c r="M14" s="2"/>
      <c r="N14" s="8">
        <f t="shared" si="0"/>
        <v>17</v>
      </c>
    </row>
    <row r="15" spans="2:15" ht="31.5" x14ac:dyDescent="0.25">
      <c r="B15" s="5" t="s">
        <v>26</v>
      </c>
      <c r="C15" s="2">
        <v>15</v>
      </c>
      <c r="D15" s="2">
        <v>2</v>
      </c>
      <c r="E15" s="2"/>
      <c r="F15" s="2"/>
      <c r="G15" s="2"/>
      <c r="H15" s="2"/>
      <c r="I15" s="2"/>
      <c r="J15" s="2"/>
      <c r="K15" s="2"/>
      <c r="L15" s="2"/>
      <c r="M15" s="2"/>
      <c r="N15" s="8">
        <f t="shared" si="0"/>
        <v>17</v>
      </c>
    </row>
    <row r="16" spans="2:15" ht="15.75" x14ac:dyDescent="0.25">
      <c r="B16" s="2" t="s">
        <v>11</v>
      </c>
      <c r="C16" s="2">
        <v>16</v>
      </c>
      <c r="D16" s="2">
        <v>1</v>
      </c>
      <c r="E16" s="2"/>
      <c r="F16" s="2"/>
      <c r="G16" s="2"/>
      <c r="H16" s="2"/>
      <c r="I16" s="2"/>
      <c r="J16" s="2"/>
      <c r="K16" s="2"/>
      <c r="L16" s="2"/>
      <c r="M16" s="2"/>
      <c r="N16" s="8">
        <f t="shared" si="0"/>
        <v>17</v>
      </c>
    </row>
    <row r="17" spans="2:21" ht="15.75" x14ac:dyDescent="0.25">
      <c r="B17" s="2" t="s">
        <v>12</v>
      </c>
      <c r="C17" s="2">
        <v>16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8">
        <f t="shared" si="0"/>
        <v>17</v>
      </c>
    </row>
    <row r="18" spans="2:21" ht="15.75" x14ac:dyDescent="0.25">
      <c r="B18" s="2"/>
      <c r="G18" s="2"/>
      <c r="N18" s="8"/>
    </row>
    <row r="19" spans="2:21" ht="15.75" x14ac:dyDescent="0.25">
      <c r="B19" s="1" t="s">
        <v>13</v>
      </c>
      <c r="G19" s="2"/>
      <c r="N19" s="8"/>
    </row>
    <row r="20" spans="2:21" ht="15.75" x14ac:dyDescent="0.25">
      <c r="B20" s="4" t="s">
        <v>14</v>
      </c>
      <c r="C20" s="4">
        <v>16</v>
      </c>
      <c r="D20" s="4">
        <v>1</v>
      </c>
      <c r="E20" s="4"/>
      <c r="F20" s="4"/>
      <c r="G20" s="2"/>
      <c r="H20" s="4"/>
      <c r="I20" s="4"/>
      <c r="J20" s="4"/>
      <c r="K20" s="4"/>
      <c r="L20" s="4"/>
      <c r="M20" s="4"/>
      <c r="N20" s="8">
        <f t="shared" si="0"/>
        <v>17</v>
      </c>
    </row>
    <row r="21" spans="2:21" ht="15.75" x14ac:dyDescent="0.25">
      <c r="B21" s="4" t="s">
        <v>15</v>
      </c>
      <c r="C21" s="4">
        <v>16</v>
      </c>
      <c r="D21" s="4">
        <v>1</v>
      </c>
      <c r="E21" s="4"/>
      <c r="F21" s="4"/>
      <c r="G21" s="2"/>
      <c r="H21" s="4"/>
      <c r="I21" s="4"/>
      <c r="J21" s="4"/>
      <c r="K21" s="4"/>
      <c r="L21" s="4"/>
      <c r="M21" s="4"/>
      <c r="N21" s="8">
        <f t="shared" si="0"/>
        <v>17</v>
      </c>
    </row>
    <row r="22" spans="2:21" ht="15.75" x14ac:dyDescent="0.25">
      <c r="B22" s="4" t="s">
        <v>16</v>
      </c>
      <c r="C22" s="4">
        <v>17</v>
      </c>
      <c r="D22" s="4"/>
      <c r="E22" s="4"/>
      <c r="F22" s="4"/>
      <c r="G22" s="2"/>
      <c r="H22" s="4"/>
      <c r="I22" s="4"/>
      <c r="J22" s="4"/>
      <c r="K22" s="4"/>
      <c r="L22" s="4"/>
      <c r="M22" s="4"/>
      <c r="N22" s="8">
        <f t="shared" si="0"/>
        <v>17</v>
      </c>
    </row>
    <row r="23" spans="2:21" ht="15.75" x14ac:dyDescent="0.25">
      <c r="B23" s="4" t="s">
        <v>27</v>
      </c>
      <c r="C23" s="4">
        <v>17</v>
      </c>
      <c r="D23" s="4"/>
      <c r="E23" s="4"/>
      <c r="F23" s="4"/>
      <c r="G23" s="2"/>
      <c r="H23" s="4"/>
      <c r="I23" s="4"/>
      <c r="J23" s="4"/>
      <c r="K23" s="4"/>
      <c r="L23" s="4"/>
      <c r="M23" s="4"/>
      <c r="N23" s="8">
        <f t="shared" si="0"/>
        <v>17</v>
      </c>
    </row>
    <row r="24" spans="2:21" s="6" customFormat="1" ht="15.75" x14ac:dyDescent="0.25">
      <c r="B24" s="4" t="s">
        <v>17</v>
      </c>
      <c r="C24" s="4">
        <v>16</v>
      </c>
      <c r="D24" s="4">
        <v>1</v>
      </c>
      <c r="E24" s="4"/>
      <c r="F24" s="4"/>
      <c r="G24" s="2"/>
      <c r="H24" s="4"/>
      <c r="I24" s="4"/>
      <c r="J24" s="4"/>
      <c r="K24" s="4"/>
      <c r="L24" s="4"/>
      <c r="M24" s="4"/>
      <c r="N24" s="8">
        <f t="shared" si="0"/>
        <v>17</v>
      </c>
    </row>
    <row r="25" spans="2:21" ht="15.75" x14ac:dyDescent="0.25">
      <c r="B25" s="4" t="s">
        <v>18</v>
      </c>
      <c r="C25" s="4">
        <v>17</v>
      </c>
      <c r="D25" s="4"/>
      <c r="E25" s="4"/>
      <c r="F25" s="4"/>
      <c r="G25" s="2"/>
      <c r="H25" s="4"/>
      <c r="I25" s="4"/>
      <c r="J25" s="4"/>
      <c r="K25" s="4"/>
      <c r="L25" s="4"/>
      <c r="M25" s="4"/>
      <c r="N25" s="8">
        <f t="shared" si="0"/>
        <v>17</v>
      </c>
    </row>
    <row r="26" spans="2:21" ht="15.75" x14ac:dyDescent="0.25">
      <c r="B26" s="4" t="s">
        <v>19</v>
      </c>
      <c r="C26" s="4">
        <v>17</v>
      </c>
      <c r="D26" s="4"/>
      <c r="E26" s="4"/>
      <c r="F26" s="4"/>
      <c r="G26" s="2"/>
      <c r="H26" s="4"/>
      <c r="I26" s="4"/>
      <c r="J26" s="4"/>
      <c r="K26" s="4"/>
      <c r="L26" s="4"/>
      <c r="M26" s="4"/>
      <c r="N26" s="8">
        <f t="shared" si="0"/>
        <v>17</v>
      </c>
    </row>
    <row r="27" spans="2:21" ht="15.75" x14ac:dyDescent="0.25">
      <c r="B27" s="4" t="s">
        <v>28</v>
      </c>
      <c r="C27" s="4">
        <v>16</v>
      </c>
      <c r="D27" s="4">
        <v>1</v>
      </c>
      <c r="E27" s="4"/>
      <c r="F27" s="4"/>
      <c r="G27" s="2"/>
      <c r="H27" s="4"/>
      <c r="I27" s="4"/>
      <c r="J27" s="4"/>
      <c r="K27" s="4"/>
      <c r="L27" s="4"/>
      <c r="M27" s="4"/>
      <c r="N27" s="8">
        <f t="shared" si="0"/>
        <v>17</v>
      </c>
    </row>
    <row r="28" spans="2:21" ht="15.75" x14ac:dyDescent="0.25">
      <c r="B28" s="4" t="s">
        <v>20</v>
      </c>
      <c r="C28" s="4">
        <v>17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8">
        <f t="shared" si="0"/>
        <v>17</v>
      </c>
    </row>
    <row r="29" spans="2:21" ht="15.75" x14ac:dyDescent="0.25">
      <c r="B29" s="4"/>
      <c r="N29" s="8"/>
    </row>
    <row r="30" spans="2:21" ht="15.75" x14ac:dyDescent="0.25">
      <c r="B30" s="1" t="s">
        <v>21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N30" s="8"/>
    </row>
    <row r="31" spans="2:21" ht="17.25" customHeight="1" x14ac:dyDescent="0.25">
      <c r="B31" s="4" t="s">
        <v>22</v>
      </c>
      <c r="K31">
        <v>1</v>
      </c>
      <c r="L31">
        <v>16</v>
      </c>
      <c r="N31" s="8">
        <f>SUM(C31:L31)</f>
        <v>17</v>
      </c>
    </row>
    <row r="32" spans="2:21" ht="17.25" customHeight="1" x14ac:dyDescent="0.25">
      <c r="B32" s="4" t="s">
        <v>23</v>
      </c>
      <c r="I32">
        <v>1</v>
      </c>
      <c r="J32">
        <v>1</v>
      </c>
      <c r="K32">
        <v>4</v>
      </c>
      <c r="L32" s="4">
        <v>11</v>
      </c>
      <c r="M32" s="4"/>
      <c r="N32" s="8">
        <f t="shared" ref="N32:N33" si="1">SUM(C32:L32)</f>
        <v>17</v>
      </c>
      <c r="O32" s="4"/>
      <c r="P32" s="4"/>
      <c r="Q32" s="4"/>
      <c r="R32" s="4"/>
      <c r="S32" s="4"/>
      <c r="T32" s="4"/>
      <c r="U32" s="4"/>
    </row>
    <row r="33" spans="2:21" ht="17.25" customHeight="1" x14ac:dyDescent="0.25">
      <c r="B33" s="4" t="s">
        <v>29</v>
      </c>
      <c r="I33">
        <v>1</v>
      </c>
      <c r="J33">
        <v>1</v>
      </c>
      <c r="K33">
        <v>5</v>
      </c>
      <c r="L33" s="4">
        <v>10</v>
      </c>
      <c r="M33" s="4"/>
      <c r="N33" s="8">
        <f t="shared" si="1"/>
        <v>17</v>
      </c>
      <c r="O33" s="4"/>
      <c r="P33" s="4"/>
      <c r="Q33" s="4"/>
      <c r="R33" s="4"/>
      <c r="S33" s="4"/>
      <c r="T33" s="4"/>
      <c r="U33" s="4"/>
    </row>
    <row r="34" spans="2:21" ht="15.75" x14ac:dyDescent="0.25">
      <c r="B3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topLeftCell="B10" workbookViewId="0">
      <selection activeCell="B16" sqref="A1:XFD1048576"/>
    </sheetView>
  </sheetViews>
  <sheetFormatPr defaultRowHeight="15" x14ac:dyDescent="0.25"/>
  <cols>
    <col min="2" max="2" width="81.5703125" customWidth="1"/>
    <col min="14" max="14" width="9.140625" style="17"/>
  </cols>
  <sheetData>
    <row r="1" spans="2:15" ht="15.75" x14ac:dyDescent="0.25">
      <c r="N1" s="15" t="s">
        <v>31</v>
      </c>
    </row>
    <row r="2" spans="2:15" ht="15.75" x14ac:dyDescent="0.25">
      <c r="C2" s="1" t="s">
        <v>1</v>
      </c>
      <c r="D2" s="1" t="s">
        <v>2</v>
      </c>
      <c r="E2" s="1" t="s">
        <v>3</v>
      </c>
      <c r="F2" s="1" t="s">
        <v>4</v>
      </c>
      <c r="N2" s="16"/>
    </row>
    <row r="3" spans="2:15" ht="15.75" x14ac:dyDescent="0.25">
      <c r="B3" s="1" t="s">
        <v>0</v>
      </c>
      <c r="L3" s="1"/>
      <c r="M3" s="1"/>
      <c r="N3" s="16"/>
      <c r="O3" s="1"/>
    </row>
    <row r="4" spans="2:15" ht="15.75" x14ac:dyDescent="0.25">
      <c r="B4" s="2" t="s">
        <v>5</v>
      </c>
      <c r="C4" s="2">
        <f>'3C_marineo'!C4+'3D_marineo'!C4+'3B_Marineo'!C4+'3A_bolognetta'!C4+'3B_bolognetta'!C4+'2C_marineo'!C4+'2B_marineo'!C4+'2D_marineo'!C4</f>
        <v>109</v>
      </c>
      <c r="D4" s="2">
        <f>'3C_marineo'!D4+'3D_marineo'!D4+'3B_Marineo'!D4+'3A_bolognetta'!D4+'3B_bolognetta'!D4+'2C_marineo'!D4+'2B_marineo'!D4+'2D_marineo'!D4</f>
        <v>34</v>
      </c>
      <c r="E4" s="2">
        <f>'3C_marineo'!E4+'3D_marineo'!E4+'3B_Marineo'!E4+'3A_bolognetta'!E4+'3B_bolognetta'!E4+'2C_marineo'!E4+'2B_marineo'!E4+'2D_marineo'!E4</f>
        <v>1</v>
      </c>
      <c r="F4" s="2">
        <f>'3C_marineo'!F4+'3D_marineo'!F4+'3B_Marineo'!F4+'3A_bolognetta'!F4+'3B_bolognetta'!F4+'2C_marineo'!F4+'2B_marineo'!F4+'2D_marineo'!F4</f>
        <v>1</v>
      </c>
      <c r="G4" s="2"/>
      <c r="H4" s="2"/>
      <c r="J4" s="2"/>
      <c r="K4" s="2"/>
      <c r="L4" s="2"/>
      <c r="M4" s="2"/>
      <c r="N4" s="15">
        <f>SUM(C4:F4)</f>
        <v>145</v>
      </c>
    </row>
    <row r="5" spans="2:15" ht="15.75" x14ac:dyDescent="0.25">
      <c r="B5" s="2" t="s">
        <v>6</v>
      </c>
      <c r="C5" s="2">
        <f>'3C_marineo'!C5+'3D_marineo'!C5+'3B_Marineo'!C5+'3A_bolognetta'!C5+'3B_bolognetta'!C5+'2C_marineo'!C5+'2B_marineo'!C5+'2D_marineo'!C5</f>
        <v>127</v>
      </c>
      <c r="D5" s="2">
        <f>'3C_marineo'!D5+'3D_marineo'!D5+'3B_Marineo'!D5+'3A_bolognetta'!D5+'3B_bolognetta'!D5+'2C_marineo'!D5+'2B_marineo'!D5+'2D_marineo'!D5</f>
        <v>12</v>
      </c>
      <c r="E5" s="2">
        <f>'3C_marineo'!E5+'3D_marineo'!E5+'3B_Marineo'!E5+'3A_bolognetta'!E5+'3B_bolognetta'!E5+'2C_marineo'!E5+'2B_marineo'!E5+'2D_marineo'!E5</f>
        <v>5</v>
      </c>
      <c r="F5" s="2">
        <f>'3C_marineo'!F5+'3D_marineo'!F5+'3B_Marineo'!F5+'3A_bolognetta'!F5+'3B_bolognetta'!F5+'2C_marineo'!F5+'2B_marineo'!F5+'2D_marineo'!F5</f>
        <v>1</v>
      </c>
      <c r="G5" s="2"/>
      <c r="H5" s="2"/>
      <c r="J5" s="2"/>
      <c r="K5" s="2"/>
      <c r="L5" s="2"/>
      <c r="M5" s="2"/>
      <c r="N5" s="15">
        <f>SUM(C5:F5)</f>
        <v>145</v>
      </c>
    </row>
    <row r="6" spans="2:15" ht="15.75" x14ac:dyDescent="0.25">
      <c r="B6" s="3"/>
      <c r="N6" s="15"/>
    </row>
    <row r="7" spans="2:15" ht="20.25" customHeight="1" x14ac:dyDescent="0.25">
      <c r="B7" s="1" t="s">
        <v>7</v>
      </c>
      <c r="N7" s="15"/>
    </row>
    <row r="8" spans="2:15" ht="15.75" x14ac:dyDescent="0.25">
      <c r="B8" s="4" t="s">
        <v>24</v>
      </c>
      <c r="C8" s="2">
        <f>'3C_marineo'!C8+'3D_marineo'!C8+'3B_Marineo'!C8+'3A_bolognetta'!C8+'3B_bolognetta'!C8+'2C_marineo'!C8+'2B_marineo'!C8+'2D_marineo'!C8</f>
        <v>100</v>
      </c>
      <c r="D8" s="2">
        <f>'3C_marineo'!D8+'3D_marineo'!D8+'3B_Marineo'!D8+'3A_bolognetta'!D8+'3B_bolognetta'!D8+'2C_marineo'!D8+'2B_marineo'!D8+'2D_marineo'!D8</f>
        <v>39</v>
      </c>
      <c r="E8" s="2">
        <f>'3C_marineo'!E8+'3D_marineo'!E8+'3B_Marineo'!E8+'3A_bolognetta'!E8+'3B_bolognetta'!E8+'2C_marineo'!E8+'2B_marineo'!E8+'2D_marineo'!E8</f>
        <v>3</v>
      </c>
      <c r="F8" s="2">
        <f>'3C_marineo'!F8+'3D_marineo'!F8+'3B_Marineo'!F8+'3A_bolognetta'!F8+'3B_bolognetta'!F8+'2C_marineo'!F8+'2B_marineo'!F8+'2D_marineo'!F8</f>
        <v>3</v>
      </c>
      <c r="G8" s="4"/>
      <c r="H8" s="4"/>
      <c r="J8" s="4"/>
      <c r="K8" s="4"/>
      <c r="L8" s="4"/>
      <c r="M8" s="4"/>
      <c r="N8" s="15">
        <f>SUM(C8:F8)</f>
        <v>145</v>
      </c>
    </row>
    <row r="9" spans="2:15" ht="18.75" customHeight="1" x14ac:dyDescent="0.25">
      <c r="B9" s="4" t="s">
        <v>25</v>
      </c>
      <c r="C9" s="2">
        <f>'3C_marineo'!C9+'3D_marineo'!C9+'3B_Marineo'!C9+'3A_bolognetta'!C9+'3B_bolognetta'!C9+'2C_marineo'!C9+'2B_marineo'!C9+'2D_marineo'!C9</f>
        <v>122</v>
      </c>
      <c r="D9" s="2">
        <f>'3C_marineo'!D9+'3D_marineo'!D9+'3B_Marineo'!D9+'3A_bolognetta'!D9+'3B_bolognetta'!D9+'2C_marineo'!D9+'2B_marineo'!D9+'2D_marineo'!D9</f>
        <v>20</v>
      </c>
      <c r="E9" s="2">
        <f>'3C_marineo'!E9+'3D_marineo'!E9+'3B_Marineo'!E9+'3A_bolognetta'!E9+'3B_bolognetta'!E9+'2C_marineo'!E9+'2B_marineo'!E9+'2D_marineo'!E9</f>
        <v>2</v>
      </c>
      <c r="F9" s="2">
        <f>'3C_marineo'!F9+'3D_marineo'!F9+'3B_Marineo'!F9+'3A_bolognetta'!F9+'3B_bolognetta'!F9+'2C_marineo'!F9+'2B_marineo'!F9+'2D_marineo'!F9</f>
        <v>1</v>
      </c>
      <c r="N9" s="15">
        <f>SUM(C9:F9)</f>
        <v>145</v>
      </c>
    </row>
    <row r="10" spans="2:15" ht="15.75" x14ac:dyDescent="0.25">
      <c r="B10" s="4"/>
      <c r="C10" s="4"/>
      <c r="D10" s="4"/>
      <c r="E10" s="4"/>
      <c r="F10" s="4"/>
      <c r="G10" s="4"/>
      <c r="H10" s="4"/>
      <c r="J10" s="4"/>
      <c r="K10" s="4"/>
      <c r="L10" s="4"/>
      <c r="M10" s="4"/>
      <c r="N10" s="15"/>
    </row>
    <row r="11" spans="2:15" ht="15.75" x14ac:dyDescent="0.25">
      <c r="B11" s="4"/>
      <c r="N11" s="16"/>
    </row>
    <row r="12" spans="2:15" ht="15.75" x14ac:dyDescent="0.25">
      <c r="B12" s="1" t="s">
        <v>8</v>
      </c>
      <c r="N12" s="16"/>
    </row>
    <row r="13" spans="2:15" ht="15.75" x14ac:dyDescent="0.25">
      <c r="B13" s="2" t="s">
        <v>9</v>
      </c>
      <c r="C13" s="2">
        <f>'3C_marineo'!C13+'3D_marineo'!C13+'3B_Marineo'!C13+'3A_bolognetta'!C13+'3B_bolognetta'!C13+'2C_marineo'!C13+'2B_marineo'!C13+'2D_marineo'!C13</f>
        <v>130</v>
      </c>
      <c r="D13" s="2">
        <f>'3C_marineo'!D13+'3D_marineo'!D13+'3B_Marineo'!D13+'3A_bolognetta'!D13+'3B_bolognetta'!D13+'2C_marineo'!D13+'2B_marineo'!D13+'2D_marineo'!D13</f>
        <v>13</v>
      </c>
      <c r="E13" s="2">
        <f>'3C_marineo'!E13+'3D_marineo'!E13+'3B_Marineo'!E13+'3A_bolognetta'!E13+'3B_bolognetta'!E13+'2C_marineo'!E13+'2B_marineo'!E13+'2D_marineo'!E13</f>
        <v>2</v>
      </c>
      <c r="F13" s="2">
        <f>'3C_marineo'!F13+'3D_marineo'!F13+'3B_Marineo'!F13+'3A_bolognetta'!F13+'3B_bolognetta'!F13+'2C_marineo'!F13+'2B_marineo'!F13+'2D_marineo'!F13</f>
        <v>0</v>
      </c>
      <c r="G13" s="2"/>
      <c r="H13" s="2"/>
      <c r="J13" s="2"/>
      <c r="K13" s="2"/>
      <c r="L13" s="2"/>
      <c r="M13" s="2"/>
      <c r="N13" s="15">
        <f>SUM(C13:F13)</f>
        <v>145</v>
      </c>
    </row>
    <row r="14" spans="2:15" ht="15.75" x14ac:dyDescent="0.25">
      <c r="B14" s="2" t="s">
        <v>10</v>
      </c>
      <c r="C14" s="2">
        <f>'3C_marineo'!C14+'3D_marineo'!C14+'3B_Marineo'!C14+'3A_bolognetta'!C14+'3B_bolognetta'!C14+'2C_marineo'!C14+'2B_marineo'!C14+'2D_marineo'!C14</f>
        <v>132</v>
      </c>
      <c r="D14" s="2">
        <f>'3C_marineo'!D14+'3D_marineo'!D14+'3B_Marineo'!D14+'3A_bolognetta'!D14+'3B_bolognetta'!D14+'2C_marineo'!D14+'2B_marineo'!D14+'2D_marineo'!D14</f>
        <v>11</v>
      </c>
      <c r="E14" s="2">
        <f>'3C_marineo'!E14+'3D_marineo'!E14+'3B_Marineo'!E14+'3A_bolognetta'!E14+'3B_bolognetta'!E14+'2C_marineo'!E14+'2B_marineo'!E14+'2D_marineo'!E14</f>
        <v>1</v>
      </c>
      <c r="F14" s="2">
        <f>'3C_marineo'!F14+'3D_marineo'!F14+'3B_Marineo'!F14+'3A_bolognetta'!F14+'3B_bolognetta'!F14+'2C_marineo'!F14+'2B_marineo'!F14+'2D_marineo'!F14</f>
        <v>1</v>
      </c>
      <c r="G14" s="2"/>
      <c r="H14" s="2"/>
      <c r="J14" s="2"/>
      <c r="K14" s="2"/>
      <c r="L14" s="2"/>
      <c r="M14" s="2"/>
      <c r="N14" s="15">
        <f>SUM(C14:F14)</f>
        <v>145</v>
      </c>
    </row>
    <row r="15" spans="2:15" ht="31.5" x14ac:dyDescent="0.25">
      <c r="B15" s="5" t="s">
        <v>26</v>
      </c>
      <c r="C15" s="2">
        <f>'3C_marineo'!C15+'3D_marineo'!C15+'3B_Marineo'!C15+'3A_bolognetta'!C15+'3B_bolognetta'!C15+'2C_marineo'!C15+'2B_marineo'!C15+'2D_marineo'!C15</f>
        <v>125</v>
      </c>
      <c r="D15" s="2">
        <f>'3C_marineo'!D15+'3D_marineo'!D15+'3B_Marineo'!D15+'3A_bolognetta'!D15+'3B_bolognetta'!D15+'2C_marineo'!D15+'2B_marineo'!D15+'2D_marineo'!D15</f>
        <v>15</v>
      </c>
      <c r="E15" s="2">
        <f>'3C_marineo'!E15+'3D_marineo'!E15+'3B_Marineo'!E15+'3A_bolognetta'!E15+'3B_bolognetta'!E15+'2C_marineo'!E15+'2B_marineo'!E15+'2D_marineo'!E15</f>
        <v>4</v>
      </c>
      <c r="F15" s="2">
        <f>'3C_marineo'!F15+'3D_marineo'!F15+'3B_Marineo'!F15+'3A_bolognetta'!F15+'3B_bolognetta'!F15+'2C_marineo'!F15+'2B_marineo'!F15+'2D_marineo'!F15</f>
        <v>1</v>
      </c>
      <c r="G15" s="2"/>
      <c r="H15" s="2"/>
      <c r="J15" s="2"/>
      <c r="K15" s="2"/>
      <c r="L15" s="2"/>
      <c r="M15" s="2"/>
      <c r="N15" s="15">
        <f>SUM(C15:F15)</f>
        <v>145</v>
      </c>
    </row>
    <row r="16" spans="2:15" ht="15.75" x14ac:dyDescent="0.25">
      <c r="B16" s="2" t="s">
        <v>11</v>
      </c>
      <c r="C16" s="2">
        <f>'3C_marineo'!C16+'3D_marineo'!C16+'3B_Marineo'!C16+'3A_bolognetta'!C16+'3B_bolognetta'!C16+'2C_marineo'!C16+'2B_marineo'!C16+'2D_marineo'!C16</f>
        <v>126</v>
      </c>
      <c r="D16" s="2">
        <f>'3C_marineo'!D16+'3D_marineo'!D16+'3B_Marineo'!D16+'3A_bolognetta'!D16+'3B_bolognetta'!D16+'2C_marineo'!D16+'2B_marineo'!D16+'2D_marineo'!D16</f>
        <v>13</v>
      </c>
      <c r="E16" s="2">
        <f>'3C_marineo'!E16+'3D_marineo'!E16+'3B_Marineo'!E16+'3A_bolognetta'!E16+'3B_bolognetta'!E16+'2C_marineo'!E16+'2B_marineo'!E16+'2D_marineo'!E16</f>
        <v>4</v>
      </c>
      <c r="F16" s="2">
        <f>'3C_marineo'!F16+'3D_marineo'!F16+'3B_Marineo'!F16+'3A_bolognetta'!F16+'3B_bolognetta'!F16+'2C_marineo'!F16+'2B_marineo'!F16+'2D_marineo'!F16</f>
        <v>2</v>
      </c>
      <c r="G16" s="2"/>
      <c r="H16" s="2"/>
      <c r="J16" s="2"/>
      <c r="K16" s="2"/>
      <c r="L16" s="2"/>
      <c r="M16" s="2"/>
      <c r="N16" s="15">
        <f>SUM(C16:F16)</f>
        <v>145</v>
      </c>
    </row>
    <row r="17" spans="2:21" ht="15.75" x14ac:dyDescent="0.25">
      <c r="B17" s="2" t="s">
        <v>12</v>
      </c>
      <c r="C17" s="2">
        <f>'3C_marineo'!C17+'3D_marineo'!C17+'3B_Marineo'!C17+'3A_bolognetta'!C17+'3B_bolognetta'!C17+'2C_marineo'!C17+'2B_marineo'!C17+'2D_marineo'!C17</f>
        <v>125</v>
      </c>
      <c r="D17" s="2">
        <f>'3C_marineo'!D17+'3D_marineo'!D17+'3B_Marineo'!D17+'3A_bolognetta'!D17+'3B_bolognetta'!D17+'2C_marineo'!D17+'2B_marineo'!D17+'2D_marineo'!D17</f>
        <v>17</v>
      </c>
      <c r="E17" s="2">
        <f>'3C_marineo'!E17+'3D_marineo'!E17+'3B_Marineo'!E17+'3A_bolognetta'!E17+'3B_bolognetta'!E17+'2C_marineo'!E17+'2B_marineo'!E17+'2D_marineo'!E17</f>
        <v>3</v>
      </c>
      <c r="F17" s="2">
        <f>'3C_marineo'!F17+'3D_marineo'!F17+'3B_Marineo'!F17+'3A_bolognetta'!F17+'3B_bolognetta'!F17+'2C_marineo'!F17+'2B_marineo'!F17+'2D_marineo'!F17</f>
        <v>0</v>
      </c>
      <c r="G17" s="2"/>
      <c r="H17" s="2"/>
      <c r="J17" s="2"/>
      <c r="K17" s="2"/>
      <c r="L17" s="2"/>
      <c r="M17" s="2"/>
      <c r="N17" s="15">
        <f>SUM(C17:F17)</f>
        <v>145</v>
      </c>
    </row>
    <row r="18" spans="2:21" ht="15.75" x14ac:dyDescent="0.25">
      <c r="B18" s="2"/>
      <c r="N18" s="16"/>
    </row>
    <row r="19" spans="2:21" ht="15.75" x14ac:dyDescent="0.25">
      <c r="B19" s="1" t="s">
        <v>13</v>
      </c>
      <c r="N19" s="16"/>
    </row>
    <row r="20" spans="2:21" ht="15.75" x14ac:dyDescent="0.25">
      <c r="B20" s="4" t="s">
        <v>14</v>
      </c>
      <c r="C20" s="2">
        <f>'3C_marineo'!C20+'3D_marineo'!C20+'3B_Marineo'!C20+'3A_bolognetta'!C20+'3B_bolognetta'!C20+'2C_marineo'!C20+'2B_marineo'!C20+'2D_marineo'!C20</f>
        <v>121</v>
      </c>
      <c r="D20" s="2">
        <f>'3C_marineo'!D20+'3D_marineo'!D20+'3B_Marineo'!D20+'3A_bolognetta'!D20+'3B_bolognetta'!D20+'2C_marineo'!D20+'2B_marineo'!D20+'2D_marineo'!D20</f>
        <v>22</v>
      </c>
      <c r="E20" s="2">
        <f>'3C_marineo'!E20+'3D_marineo'!E20+'3B_Marineo'!E20+'3A_bolognetta'!E20+'3B_bolognetta'!E20+'2C_marineo'!E20+'2B_marineo'!E20+'2D_marineo'!E20</f>
        <v>0</v>
      </c>
      <c r="F20" s="2">
        <f>'3C_marineo'!F20+'3D_marineo'!F20+'3B_Marineo'!F20+'3A_bolognetta'!F20+'3B_bolognetta'!F20+'2C_marineo'!F20+'2B_marineo'!F20+'2D_marineo'!F20</f>
        <v>2</v>
      </c>
      <c r="G20" s="4"/>
      <c r="H20" s="4"/>
      <c r="J20" s="4"/>
      <c r="K20" s="4"/>
      <c r="L20" s="4"/>
      <c r="M20" s="4"/>
      <c r="N20" s="15">
        <f>SUM(C20:F20)</f>
        <v>145</v>
      </c>
    </row>
    <row r="21" spans="2:21" ht="15.75" x14ac:dyDescent="0.25">
      <c r="B21" s="4" t="s">
        <v>15</v>
      </c>
      <c r="C21" s="2">
        <f>'3C_marineo'!C21+'3D_marineo'!C21+'3B_Marineo'!C21+'3A_bolognetta'!C21+'3B_bolognetta'!C21+'2C_marineo'!C21+'2B_marineo'!C21+'2D_marineo'!C21</f>
        <v>109</v>
      </c>
      <c r="D21" s="2">
        <f>'3C_marineo'!D21+'3D_marineo'!D21+'3B_Marineo'!D21+'3A_bolognetta'!D21+'3B_bolognetta'!D21+'2C_marineo'!D21+'2B_marineo'!D21+'2D_marineo'!D21</f>
        <v>33</v>
      </c>
      <c r="E21" s="2">
        <f>'3C_marineo'!E21+'3D_marineo'!E21+'3B_Marineo'!E21+'3A_bolognetta'!E21+'3B_bolognetta'!E21+'2C_marineo'!E21+'2B_marineo'!E21+'2D_marineo'!E21</f>
        <v>2</v>
      </c>
      <c r="F21" s="2">
        <f>'3C_marineo'!F21+'3D_marineo'!F21+'3B_Marineo'!F21+'3A_bolognetta'!F21+'3B_bolognetta'!F21+'2C_marineo'!F21+'2B_marineo'!F21+'2D_marineo'!F21</f>
        <v>1</v>
      </c>
      <c r="G21" s="4"/>
      <c r="H21" s="4"/>
      <c r="J21" s="4"/>
      <c r="K21" s="4"/>
      <c r="L21" s="4"/>
      <c r="M21" s="4"/>
      <c r="N21" s="15">
        <f>SUM(C21:F21)</f>
        <v>145</v>
      </c>
    </row>
    <row r="22" spans="2:21" ht="15.75" x14ac:dyDescent="0.25">
      <c r="B22" s="4" t="s">
        <v>16</v>
      </c>
      <c r="C22" s="2">
        <f>'3C_marineo'!C22+'3D_marineo'!C22+'3B_Marineo'!C22+'3A_bolognetta'!C22+'3B_bolognetta'!C22+'2C_marineo'!C22+'2B_marineo'!C22+'2D_marineo'!C22</f>
        <v>109</v>
      </c>
      <c r="D22" s="2">
        <f>'3C_marineo'!D22+'3D_marineo'!D22+'3B_Marineo'!D22+'3A_bolognetta'!D22+'3B_bolognetta'!D22+'2C_marineo'!D22+'2B_marineo'!D22+'2D_marineo'!D22</f>
        <v>29</v>
      </c>
      <c r="E22" s="2">
        <f>'3C_marineo'!E22+'3D_marineo'!E22+'3B_Marineo'!E22+'3A_bolognetta'!E22+'3B_bolognetta'!E22+'2C_marineo'!E22+'2B_marineo'!E22+'2D_marineo'!E22</f>
        <v>6</v>
      </c>
      <c r="F22" s="2">
        <f>'3C_marineo'!F22+'3D_marineo'!F22+'3B_Marineo'!F22+'3A_bolognetta'!F22+'3B_bolognetta'!F22+'2C_marineo'!F22+'2B_marineo'!F22+'2D_marineo'!F22</f>
        <v>1</v>
      </c>
      <c r="G22" s="4"/>
      <c r="H22" s="4"/>
      <c r="J22" s="4"/>
      <c r="K22" s="4"/>
      <c r="L22" s="4"/>
      <c r="M22" s="4"/>
      <c r="N22" s="15">
        <f>SUM(C22:F22)</f>
        <v>145</v>
      </c>
    </row>
    <row r="23" spans="2:21" ht="15.75" x14ac:dyDescent="0.25">
      <c r="B23" s="4" t="s">
        <v>27</v>
      </c>
      <c r="C23" s="2">
        <f>'3C_marineo'!C23+'3D_marineo'!C23+'3B_Marineo'!C23+'3A_bolognetta'!C23+'3B_bolognetta'!C23+'2C_marineo'!C23+'2B_marineo'!C23+'2D_marineo'!C23</f>
        <v>110</v>
      </c>
      <c r="D23" s="2">
        <f>'3C_marineo'!D23+'3D_marineo'!D23+'3B_Marineo'!D23+'3A_bolognetta'!D23+'3B_bolognetta'!D23+'2C_marineo'!D23+'2B_marineo'!D23+'2D_marineo'!D23</f>
        <v>33</v>
      </c>
      <c r="E23" s="2">
        <f>'3C_marineo'!E23+'3D_marineo'!E23+'3B_Marineo'!E23+'3A_bolognetta'!E23+'3B_bolognetta'!E23+'2C_marineo'!E23+'2B_marineo'!E23+'2D_marineo'!E23</f>
        <v>1</v>
      </c>
      <c r="F23" s="2">
        <f>'3C_marineo'!F23+'3D_marineo'!F23+'3B_Marineo'!F23+'3A_bolognetta'!F23+'3B_bolognetta'!F23+'2C_marineo'!F23+'2B_marineo'!F23+'2D_marineo'!F23</f>
        <v>1</v>
      </c>
      <c r="G23" s="4"/>
      <c r="H23" s="4"/>
      <c r="J23" s="4"/>
      <c r="K23" s="4"/>
      <c r="L23" s="4"/>
      <c r="M23" s="4"/>
      <c r="N23" s="15">
        <f>SUM(C23:F23)</f>
        <v>145</v>
      </c>
    </row>
    <row r="24" spans="2:21" s="6" customFormat="1" ht="15.75" x14ac:dyDescent="0.25">
      <c r="B24" s="4" t="s">
        <v>17</v>
      </c>
      <c r="C24" s="2">
        <f>'3C_marineo'!C24+'3D_marineo'!C24+'3B_Marineo'!C24+'3A_bolognetta'!C24+'3B_bolognetta'!C24+'2C_marineo'!C24+'2B_marineo'!C24+'2D_marineo'!C24</f>
        <v>107</v>
      </c>
      <c r="D24" s="2">
        <f>'3C_marineo'!D24+'3D_marineo'!D24+'3B_Marineo'!D24+'3A_bolognetta'!D24+'3B_bolognetta'!D24+'2C_marineo'!D24+'2B_marineo'!D24+'2D_marineo'!D24</f>
        <v>34</v>
      </c>
      <c r="E24" s="2">
        <f>'3C_marineo'!E24+'3D_marineo'!E24+'3B_Marineo'!E24+'3A_bolognetta'!E24+'3B_bolognetta'!E24+'2C_marineo'!E24+'2B_marineo'!E24+'2D_marineo'!E24</f>
        <v>4</v>
      </c>
      <c r="F24" s="2">
        <f>'3C_marineo'!F24+'3D_marineo'!F24+'3B_Marineo'!F24+'3A_bolognetta'!F24+'3B_bolognetta'!F24+'2C_marineo'!F24+'2B_marineo'!F24+'2D_marineo'!F24</f>
        <v>0</v>
      </c>
      <c r="G24" s="4"/>
      <c r="H24" s="4"/>
      <c r="J24" s="4"/>
      <c r="K24" s="4"/>
      <c r="L24" s="4"/>
      <c r="M24" s="4"/>
      <c r="N24" s="15">
        <f>SUM(C24:F24)</f>
        <v>145</v>
      </c>
    </row>
    <row r="25" spans="2:21" ht="15.75" x14ac:dyDescent="0.25">
      <c r="B25" s="4" t="s">
        <v>18</v>
      </c>
      <c r="C25" s="2">
        <f>'3C_marineo'!C25+'3D_marineo'!C25+'3B_Marineo'!C25+'3A_bolognetta'!C25+'3B_bolognetta'!C25+'2C_marineo'!C25+'2B_marineo'!C25+'2D_marineo'!C25</f>
        <v>122</v>
      </c>
      <c r="D25" s="2">
        <f>'3C_marineo'!D25+'3D_marineo'!D25+'3B_Marineo'!D25+'3A_bolognetta'!D25+'3B_bolognetta'!D25+'2C_marineo'!D25+'2B_marineo'!D25+'2D_marineo'!D25</f>
        <v>21</v>
      </c>
      <c r="E25" s="2">
        <f>'3C_marineo'!E25+'3D_marineo'!E25+'3B_Marineo'!E25+'3A_bolognetta'!E25+'3B_bolognetta'!E25+'2C_marineo'!E25+'2B_marineo'!E25+'2D_marineo'!E25</f>
        <v>2</v>
      </c>
      <c r="F25" s="2">
        <f>'3C_marineo'!F25+'3D_marineo'!F25+'3B_Marineo'!F25+'3A_bolognetta'!F25+'3B_bolognetta'!F25+'2C_marineo'!F25+'2B_marineo'!F25+'2D_marineo'!F25</f>
        <v>0</v>
      </c>
      <c r="G25" s="4"/>
      <c r="H25" s="4"/>
      <c r="J25" s="4"/>
      <c r="K25" s="4"/>
      <c r="L25" s="4"/>
      <c r="M25" s="4"/>
      <c r="N25" s="15">
        <f>SUM(C25:F25)</f>
        <v>145</v>
      </c>
    </row>
    <row r="26" spans="2:21" ht="15.75" x14ac:dyDescent="0.25">
      <c r="B26" s="4" t="s">
        <v>19</v>
      </c>
      <c r="C26" s="2">
        <f>'3C_marineo'!C26+'3D_marineo'!C26+'3B_Marineo'!C26+'3A_bolognetta'!C26+'3B_bolognetta'!C26+'2C_marineo'!C26+'2B_marineo'!C26+'2D_marineo'!C26</f>
        <v>123</v>
      </c>
      <c r="D26" s="2">
        <f>'3C_marineo'!D26+'3D_marineo'!D26+'3B_Marineo'!D26+'3A_bolognetta'!D26+'3B_bolognetta'!D26+'2C_marineo'!D26+'2B_marineo'!D26+'2D_marineo'!D26</f>
        <v>19</v>
      </c>
      <c r="E26" s="2">
        <f>'3C_marineo'!E26+'3D_marineo'!E26+'3B_Marineo'!E26+'3A_bolognetta'!E26+'3B_bolognetta'!E26+'2C_marineo'!E26+'2B_marineo'!E26+'2D_marineo'!E26</f>
        <v>3</v>
      </c>
      <c r="F26" s="2">
        <f>'3C_marineo'!F26+'3D_marineo'!F26+'3B_Marineo'!F26+'3A_bolognetta'!F26+'3B_bolognetta'!F26+'2C_marineo'!F26+'2B_marineo'!F26+'2D_marineo'!F26</f>
        <v>0</v>
      </c>
      <c r="G26" s="4"/>
      <c r="H26" s="4"/>
      <c r="J26" s="4"/>
      <c r="K26" s="4"/>
      <c r="L26" s="4"/>
      <c r="M26" s="4"/>
      <c r="N26" s="15">
        <f>SUM(C26:F26)</f>
        <v>145</v>
      </c>
    </row>
    <row r="27" spans="2:21" ht="15.75" x14ac:dyDescent="0.25">
      <c r="B27" s="4" t="s">
        <v>28</v>
      </c>
      <c r="C27" s="2">
        <f>'3C_marineo'!C27+'3D_marineo'!C27+'3B_Marineo'!C27+'3A_bolognetta'!C27+'3B_bolognetta'!C27+'2C_marineo'!C27+'2B_marineo'!C27+'2D_marineo'!C27</f>
        <v>130</v>
      </c>
      <c r="D27" s="2">
        <f>'3C_marineo'!D27+'3D_marineo'!D27+'3B_Marineo'!D27+'3A_bolognetta'!D27+'3B_bolognetta'!D27+'2C_marineo'!D27+'2B_marineo'!D27+'2D_marineo'!D27</f>
        <v>14</v>
      </c>
      <c r="E27" s="2">
        <f>'3C_marineo'!E27+'3D_marineo'!E27+'3B_Marineo'!E27+'3A_bolognetta'!E27+'3B_bolognetta'!E27+'2C_marineo'!E27+'2B_marineo'!E27+'2D_marineo'!E27</f>
        <v>1</v>
      </c>
      <c r="F27" s="2">
        <f>'3C_marineo'!F27+'3D_marineo'!F27+'3B_Marineo'!F27+'3A_bolognetta'!F27+'3B_bolognetta'!F27+'2C_marineo'!F27+'2B_marineo'!F27+'2D_marineo'!F27</f>
        <v>0</v>
      </c>
      <c r="G27" s="4"/>
      <c r="H27" s="4"/>
      <c r="J27" s="4"/>
      <c r="K27" s="4"/>
      <c r="L27" s="4"/>
      <c r="M27" s="4"/>
      <c r="N27" s="15">
        <f>SUM(C27:F27)</f>
        <v>145</v>
      </c>
    </row>
    <row r="28" spans="2:21" ht="15.75" x14ac:dyDescent="0.25">
      <c r="B28" s="4" t="s">
        <v>20</v>
      </c>
      <c r="C28" s="2">
        <f>'3C_marineo'!C28+'3D_marineo'!C28+'3B_Marineo'!C28+'3A_bolognetta'!C28+'3B_bolognetta'!C28+'2C_marineo'!C28+'2B_marineo'!C28+'2D_marineo'!C28</f>
        <v>115</v>
      </c>
      <c r="D28" s="2">
        <f>'3C_marineo'!D28+'3D_marineo'!D28+'3B_Marineo'!D28+'3A_bolognetta'!D28+'3B_bolognetta'!D28+'2C_marineo'!D28+'2B_marineo'!D28+'2D_marineo'!D28</f>
        <v>27</v>
      </c>
      <c r="E28" s="2">
        <f>'3C_marineo'!E28+'3D_marineo'!E28+'3B_Marineo'!E28+'3A_bolognetta'!E28+'3B_bolognetta'!E28+'2C_marineo'!E28+'2B_marineo'!E28+'2D_marineo'!E28</f>
        <v>2</v>
      </c>
      <c r="F28" s="2">
        <f>'3C_marineo'!F28+'3D_marineo'!F28+'3B_Marineo'!F28+'3A_bolognetta'!F28+'3B_bolognetta'!F28+'2C_marineo'!F28+'2B_marineo'!F28+'2D_marineo'!F28</f>
        <v>1</v>
      </c>
      <c r="G28" s="4"/>
      <c r="H28" s="4"/>
      <c r="J28" s="4"/>
      <c r="K28" s="4"/>
      <c r="L28" s="4"/>
      <c r="M28" s="4"/>
      <c r="N28" s="15">
        <f>SUM(C28:F28)</f>
        <v>145</v>
      </c>
    </row>
    <row r="29" spans="2:21" ht="15.75" x14ac:dyDescent="0.25">
      <c r="B29" s="4"/>
      <c r="N29" s="16"/>
    </row>
    <row r="30" spans="2:21" ht="15.75" x14ac:dyDescent="0.25">
      <c r="B30" s="1" t="s">
        <v>21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N30" s="16"/>
    </row>
    <row r="31" spans="2:21" ht="17.25" customHeight="1" x14ac:dyDescent="0.25">
      <c r="B31" s="4" t="s">
        <v>22</v>
      </c>
      <c r="C31">
        <f>'3C_marineo'!C31+'3D_marineo'!C31+'3B_Marineo'!C31+'3A_bolognetta'!C31+'3B_bolognetta'!C31+'2C_marineo'!C31+'2B_marineo'!C31+'2D_marineo'!C31</f>
        <v>1</v>
      </c>
      <c r="D31">
        <f>'3C_marineo'!D31+'3D_marineo'!D31+'3B_Marineo'!D31+'3A_bolognetta'!D31+'3B_bolognetta'!D31+'2C_marineo'!D31+'2B_marineo'!D31+'2D_marineo'!D31</f>
        <v>0</v>
      </c>
      <c r="E31">
        <f>'3C_marineo'!E31+'3D_marineo'!E31+'3B_Marineo'!E31+'3A_bolognetta'!E31+'3B_bolognetta'!E31+'2C_marineo'!E31+'2B_marineo'!E31+'2D_marineo'!E31</f>
        <v>0</v>
      </c>
      <c r="F31">
        <f>'3C_marineo'!F31+'3D_marineo'!F31+'3B_Marineo'!F31+'3A_bolognetta'!F31+'3B_bolognetta'!F31+'2C_marineo'!F31+'2B_marineo'!F31+'2D_marineo'!F31</f>
        <v>1</v>
      </c>
      <c r="G31">
        <f>'3C_marineo'!G31+'3D_marineo'!G31+'3B_Marineo'!G31+'3A_bolognetta'!G31+'3B_bolognetta'!G31+'2C_marineo'!G31+'2B_marineo'!G31+'2D_marineo'!G31</f>
        <v>3</v>
      </c>
      <c r="H31">
        <f>'3C_marineo'!H31+'3D_marineo'!H31+'3B_Marineo'!H31+'3A_bolognetta'!H31+'3B_bolognetta'!H31+'2C_marineo'!H31+'2B_marineo'!H31+'2D_marineo'!H31</f>
        <v>4</v>
      </c>
      <c r="I31">
        <f>'3C_marineo'!I31+'3D_marineo'!I31+'3B_Marineo'!I31+'3A_bolognetta'!I31+'3B_bolognetta'!I31+'2C_marineo'!I31+'2B_marineo'!I31+'2D_marineo'!I31</f>
        <v>4</v>
      </c>
      <c r="J31">
        <f>'3C_marineo'!J31+'3D_marineo'!J31+'3B_Marineo'!J31+'3A_bolognetta'!J31+'3B_bolognetta'!J31+'2C_marineo'!J31+'2B_marineo'!J31+'2D_marineo'!J31</f>
        <v>12</v>
      </c>
      <c r="K31">
        <f>'3C_marineo'!K31+'3D_marineo'!K31+'3B_Marineo'!K31+'3A_bolognetta'!K31+'3B_bolognetta'!K31+'2C_marineo'!K31+'2B_marineo'!K31+'2D_marineo'!K31</f>
        <v>15</v>
      </c>
      <c r="L31">
        <f>'3C_marineo'!L31+'3D_marineo'!L31+'3B_Marineo'!L31+'3A_bolognetta'!L31+'3B_bolognetta'!L31+'2C_marineo'!L31+'2B_marineo'!L31+'2D_marineo'!L31</f>
        <v>105</v>
      </c>
      <c r="N31" s="16">
        <f>SUM(C31:M31)</f>
        <v>145</v>
      </c>
    </row>
    <row r="32" spans="2:21" ht="17.25" customHeight="1" x14ac:dyDescent="0.25">
      <c r="B32" s="4" t="s">
        <v>23</v>
      </c>
      <c r="C32">
        <f>'3C_marineo'!C32+'3D_marineo'!C32+'3B_Marineo'!C32+'3A_bolognetta'!C32+'3B_bolognetta'!C32+'2C_marineo'!C32+'2B_marineo'!C32+'2D_marineo'!C32</f>
        <v>0</v>
      </c>
      <c r="D32">
        <f>'3C_marineo'!D32+'3D_marineo'!D32+'3B_Marineo'!D32+'3A_bolognetta'!D32+'3B_bolognetta'!D32+'2C_marineo'!D32+'2B_marineo'!D32+'2D_marineo'!D32</f>
        <v>0</v>
      </c>
      <c r="E32">
        <f>'3C_marineo'!E32+'3D_marineo'!E32+'3B_Marineo'!E32+'3A_bolognetta'!E32+'3B_bolognetta'!E32+'2C_marineo'!E32+'2B_marineo'!E32+'2D_marineo'!E32</f>
        <v>1</v>
      </c>
      <c r="F32">
        <f>'3C_marineo'!F32+'3D_marineo'!F32+'3B_Marineo'!F32+'3A_bolognetta'!F32+'3B_bolognetta'!F32+'2C_marineo'!F32+'2B_marineo'!F32+'2D_marineo'!F32</f>
        <v>0</v>
      </c>
      <c r="G32">
        <f>'3C_marineo'!G32+'3D_marineo'!G32+'3B_Marineo'!G32+'3A_bolognetta'!G32+'3B_bolognetta'!G32+'2C_marineo'!G32+'2B_marineo'!G32+'2D_marineo'!G32</f>
        <v>0</v>
      </c>
      <c r="H32">
        <f>'3C_marineo'!H32+'3D_marineo'!H32+'3B_Marineo'!H32+'3A_bolognetta'!H32+'3B_bolognetta'!H32+'2C_marineo'!H32+'2B_marineo'!H32+'2D_marineo'!H32</f>
        <v>3</v>
      </c>
      <c r="I32">
        <f>'3C_marineo'!I32+'3D_marineo'!I32+'3B_Marineo'!I32+'3A_bolognetta'!I32+'3B_bolognetta'!I32+'2C_marineo'!I32+'2B_marineo'!I32+'2D_marineo'!I32</f>
        <v>2</v>
      </c>
      <c r="J32">
        <f>'3C_marineo'!J32+'3D_marineo'!J32+'3B_Marineo'!J32+'3A_bolognetta'!J32+'3B_bolognetta'!J32+'2C_marineo'!J32+'2B_marineo'!J32+'2D_marineo'!J32</f>
        <v>11</v>
      </c>
      <c r="K32">
        <f>'3C_marineo'!K32+'3D_marineo'!K32+'3B_Marineo'!K32+'3A_bolognetta'!K32+'3B_bolognetta'!K32+'2C_marineo'!K32+'2B_marineo'!K32+'2D_marineo'!K32</f>
        <v>27</v>
      </c>
      <c r="L32">
        <f>'3C_marineo'!L32+'3D_marineo'!L32+'3B_Marineo'!L32+'3A_bolognetta'!L32+'3B_bolognetta'!L32+'2C_marineo'!L32+'2B_marineo'!L32+'2D_marineo'!L32</f>
        <v>101</v>
      </c>
      <c r="M32" s="4"/>
      <c r="N32" s="16">
        <f t="shared" ref="N32:N33" si="0">SUM(C32:M32)</f>
        <v>145</v>
      </c>
      <c r="O32" s="4"/>
      <c r="P32" s="4"/>
      <c r="Q32" s="4"/>
      <c r="R32" s="4"/>
      <c r="S32" s="4"/>
      <c r="T32" s="4"/>
      <c r="U32" s="4"/>
    </row>
    <row r="33" spans="2:21" ht="17.25" customHeight="1" x14ac:dyDescent="0.25">
      <c r="B33" s="4" t="s">
        <v>29</v>
      </c>
      <c r="C33">
        <f>'3C_marineo'!C33+'3D_marineo'!C33+'3B_Marineo'!C33+'3A_bolognetta'!C33+'3B_bolognetta'!C33+'2C_marineo'!C33+'2B_marineo'!C33+'2D_marineo'!C33</f>
        <v>0</v>
      </c>
      <c r="D33">
        <f>'3C_marineo'!D33+'3D_marineo'!D33+'3B_Marineo'!D33+'3A_bolognetta'!D33+'3B_bolognetta'!D33+'2C_marineo'!D33+'2B_marineo'!D33+'2D_marineo'!D33</f>
        <v>0</v>
      </c>
      <c r="E33">
        <f>'3C_marineo'!E33+'3D_marineo'!E33+'3B_Marineo'!E33+'3A_bolognetta'!E33+'3B_bolognetta'!E33+'2C_marineo'!E33+'2B_marineo'!E33+'2D_marineo'!E33</f>
        <v>0</v>
      </c>
      <c r="F33">
        <f>'3C_marineo'!F33+'3D_marineo'!F33+'3B_Marineo'!F33+'3A_bolognetta'!F33+'3B_bolognetta'!F33+'2C_marineo'!F33+'2B_marineo'!F33+'2D_marineo'!F33</f>
        <v>1</v>
      </c>
      <c r="G33">
        <f>'3C_marineo'!G33+'3D_marineo'!G33+'3B_Marineo'!G33+'3A_bolognetta'!G33+'3B_bolognetta'!G33+'2C_marineo'!G33+'2B_marineo'!G33+'2D_marineo'!G33</f>
        <v>0</v>
      </c>
      <c r="H33">
        <f>'3C_marineo'!H33+'3D_marineo'!H33+'3B_Marineo'!H33+'3A_bolognetta'!H33+'3B_bolognetta'!H33+'2C_marineo'!H33+'2B_marineo'!H33+'2D_marineo'!H33</f>
        <v>1</v>
      </c>
      <c r="I33">
        <f>'3C_marineo'!I33+'3D_marineo'!I33+'3B_Marineo'!I33+'3A_bolognetta'!I33+'3B_bolognetta'!I33+'2C_marineo'!I33+'2B_marineo'!I33+'2D_marineo'!I33</f>
        <v>6</v>
      </c>
      <c r="J33">
        <f>'3C_marineo'!J33+'3D_marineo'!J33+'3B_Marineo'!J33+'3A_bolognetta'!J33+'3B_bolognetta'!J33+'2C_marineo'!J33+'2B_marineo'!J33+'2D_marineo'!J33</f>
        <v>9</v>
      </c>
      <c r="K33">
        <f>'3C_marineo'!K33+'3D_marineo'!K33+'3B_Marineo'!K33+'3A_bolognetta'!K33+'3B_bolognetta'!K33+'2C_marineo'!K33+'2B_marineo'!K33+'2D_marineo'!K33</f>
        <v>26</v>
      </c>
      <c r="L33">
        <f>'3C_marineo'!L33+'3D_marineo'!L33+'3B_Marineo'!L33+'3A_bolognetta'!L33+'3B_bolognetta'!L33+'2C_marineo'!L33+'2B_marineo'!L33+'2D_marineo'!L33</f>
        <v>102</v>
      </c>
      <c r="M33" s="4"/>
      <c r="N33" s="16">
        <f t="shared" si="0"/>
        <v>145</v>
      </c>
      <c r="O33" s="4"/>
      <c r="P33" s="4"/>
      <c r="Q33" s="4"/>
      <c r="R33" s="4"/>
      <c r="S33" s="4"/>
      <c r="T33" s="4"/>
      <c r="U33" s="4"/>
    </row>
    <row r="34" spans="2:21" ht="15.75" x14ac:dyDescent="0.25">
      <c r="B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2D_marineo</vt:lpstr>
      <vt:lpstr>2B_marineo</vt:lpstr>
      <vt:lpstr>2C_marineo</vt:lpstr>
      <vt:lpstr>3B_bolognetta</vt:lpstr>
      <vt:lpstr>3A_bolognetta</vt:lpstr>
      <vt:lpstr>3B_Marineo</vt:lpstr>
      <vt:lpstr>3D_marineo</vt:lpstr>
      <vt:lpstr>3C_marineo</vt:lpstr>
      <vt:lpstr>RIEPILOGO</vt:lpstr>
      <vt:lpstr>PERCENTUALI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2019-06-28T06:50:26Z</dcterms:created>
  <dcterms:modified xsi:type="dcterms:W3CDTF">2019-06-28T08:17:05Z</dcterms:modified>
</cp:coreProperties>
</file>